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PRO202011FS001.polaris.social.gouv.fr\ars-corse-commun$\DMS\ALLOCATION BUDGETAIRE\CAMPAGNES BUDGETAIRES\CAMPAGNE 2026\UNITES DEPARTEMENTALES\3- MODELES TYPES DOCS\"/>
    </mc:Choice>
  </mc:AlternateContent>
  <xr:revisionPtr revIDLastSave="0" documentId="13_ncr:1_{443DD99E-FC51-4DE8-8498-BDE749C6CCF4}" xr6:coauthVersionLast="47" xr6:coauthVersionMax="47" xr10:uidLastSave="{00000000-0000-0000-0000-000000000000}"/>
  <bookViews>
    <workbookView xWindow="-120" yWindow="-120" windowWidth="29040" windowHeight="15720" activeTab="1" xr2:uid="{0A62684B-C7EE-4908-A4D6-81523917A378}"/>
  </bookViews>
  <sheets>
    <sheet name="LISEZ-MOI " sheetId="3" r:id="rId1"/>
    <sheet name="Page_de_garde" sheetId="1" r:id="rId2"/>
    <sheet name="Justif_CNR N-x" sheetId="4" r:id="rId3"/>
    <sheet name="ESMS _en_diff" sheetId="16" r:id="rId4"/>
    <sheet name="Dép.de.pers.non_pérennes" sheetId="5" r:id="rId5"/>
    <sheet name="Formations" sheetId="6" r:id="rId6"/>
    <sheet name="Gratifications_Stage" sheetId="11" r:id="rId7"/>
    <sheet name="QVT" sheetId="7" r:id="rId8"/>
    <sheet name="Situations_indiv_Critiques" sheetId="10" r:id="rId9"/>
    <sheet name="Prdts_santé_couteux " sheetId="18" r:id="rId10"/>
    <sheet name="Prévention" sheetId="12" r:id="rId11"/>
    <sheet name="Investissements" sheetId="9" r:id="rId12"/>
    <sheet name="Sinistralité_PAI" sheetId="17" state="hidden" r:id="rId13"/>
    <sheet name="Situations_exceptionnelles" sheetId="13" r:id="rId14"/>
    <sheet name="LISTES" sheetId="14" state="hidden" r:id="rId15"/>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9" i="1" l="1"/>
  <c r="D34" i="1"/>
  <c r="I41" i="18"/>
  <c r="I40" i="18"/>
  <c r="I39" i="18"/>
  <c r="I38" i="18"/>
  <c r="I37" i="18"/>
  <c r="I36" i="18"/>
  <c r="I35" i="18"/>
  <c r="I34" i="18"/>
  <c r="I33" i="18"/>
  <c r="I32" i="18"/>
  <c r="I31" i="18"/>
  <c r="I30" i="18"/>
  <c r="I29" i="18"/>
  <c r="I28" i="18"/>
  <c r="I27" i="18"/>
  <c r="I26" i="18"/>
  <c r="I25" i="18"/>
  <c r="I24" i="18"/>
  <c r="I23" i="18"/>
  <c r="I22" i="18"/>
  <c r="I21" i="18"/>
  <c r="I43" i="18" s="1"/>
  <c r="I20" i="18"/>
  <c r="D55" i="17" l="1"/>
  <c r="D37" i="1" s="1"/>
  <c r="I55" i="17"/>
  <c r="B37" i="16"/>
  <c r="D28" i="1" s="1"/>
  <c r="D33" i="1"/>
  <c r="M43" i="10"/>
  <c r="F33" i="4"/>
  <c r="D38" i="1" l="1"/>
  <c r="D36" i="13"/>
  <c r="D35" i="1"/>
  <c r="D38" i="12"/>
  <c r="D31" i="1"/>
  <c r="E39" i="11"/>
  <c r="E43" i="9"/>
  <c r="D36" i="1" s="1"/>
  <c r="G37" i="5"/>
  <c r="D29" i="1" s="1"/>
  <c r="I21" i="7"/>
  <c r="I41" i="7"/>
  <c r="I40" i="7"/>
  <c r="I39" i="7"/>
  <c r="I38" i="7"/>
  <c r="I37" i="7"/>
  <c r="I36" i="7"/>
  <c r="I35" i="7"/>
  <c r="I34" i="7"/>
  <c r="I33" i="7"/>
  <c r="I32" i="7"/>
  <c r="I31" i="7"/>
  <c r="I30" i="7"/>
  <c r="I29" i="7"/>
  <c r="I28" i="7"/>
  <c r="I27" i="7"/>
  <c r="I26" i="7"/>
  <c r="I25" i="7"/>
  <c r="I24" i="7"/>
  <c r="I23" i="7"/>
  <c r="I22" i="7"/>
  <c r="I20" i="7"/>
  <c r="I20" i="6"/>
  <c r="I21" i="6"/>
  <c r="I22" i="6"/>
  <c r="I23" i="6"/>
  <c r="I24" i="6"/>
  <c r="I25" i="6"/>
  <c r="I26" i="6"/>
  <c r="I27" i="6"/>
  <c r="I28" i="6"/>
  <c r="I29" i="6"/>
  <c r="I30" i="6"/>
  <c r="I31" i="6"/>
  <c r="I32" i="6"/>
  <c r="I33" i="6"/>
  <c r="I34" i="6"/>
  <c r="I35" i="6"/>
  <c r="I36" i="6"/>
  <c r="I37" i="6"/>
  <c r="I38" i="6"/>
  <c r="I39" i="6"/>
  <c r="I40" i="6"/>
  <c r="I19" i="6"/>
  <c r="E33" i="4"/>
  <c r="D33" i="4"/>
  <c r="I43" i="9" l="1"/>
  <c r="I43" i="7"/>
  <c r="D32" i="1" s="1"/>
  <c r="I42" i="6"/>
  <c r="D30" i="1" s="1"/>
  <c r="D39" i="1" l="1"/>
</calcChain>
</file>

<file path=xl/sharedStrings.xml><?xml version="1.0" encoding="utf-8"?>
<sst xmlns="http://schemas.openxmlformats.org/spreadsheetml/2006/main" count="378" uniqueCount="293">
  <si>
    <t>Pour toute demande de précision, vous pouvez contacter votre correspondant habituel à la délégation départementale de l'ARS dont votre structure dépend.</t>
  </si>
  <si>
    <t>Généralités</t>
  </si>
  <si>
    <t>Page de garde</t>
  </si>
  <si>
    <t>Pour tous les onglets</t>
  </si>
  <si>
    <t>Contrôle de cohérence avant transmission à l'ARS</t>
  </si>
  <si>
    <t>Ne pas sauter de lignes entre vos demandes de CNR, au risque que la demande ne soit pas prise en compte (macro de concaténation).</t>
  </si>
  <si>
    <t>Chaque demande formulée devra être justifiée par la transmission de pièces justificatives correspondantes.</t>
  </si>
  <si>
    <t>Ne pas modifier le format des cellules.</t>
  </si>
  <si>
    <t>Utiliser les listes déroulantes dès que ces dernières sont présentes (département, FINESS, catégorie de personnel, nature de la dépense, etc…).</t>
  </si>
  <si>
    <t>Pour les colonnes "montants sollicités": ne pas mettre de texte, et s'assurer que le format est bien en format "monétaire" (au risque sinon que la demande ne soit pas prise en compte).</t>
  </si>
  <si>
    <t>La demande de CNR ne sera pas traitée en l'absence de la transmission des pièces justificatives demandées.</t>
  </si>
  <si>
    <t>Vérifier que le montant total de chaque onglet est cohérent avec le montant repris dans l'onglet "page de garde".</t>
  </si>
  <si>
    <t>disponibles et des orientations régionales précisées  dans le Rapport d'Orientation Budgétaire.</t>
  </si>
  <si>
    <t>La situation financière des ESMS (et/ou de l'OG) sera prise en compte en fonction des thématiques.</t>
  </si>
  <si>
    <t xml:space="preserve">Demande de crédits non reconductibles (CNR) 2025  </t>
  </si>
  <si>
    <t>Aucun CNR ne sera accordé en cas de non respect des obligations règlementaires de dépôt des documents budgétaires (EPRD, ERRD, CA, Annexes Activité) et du remplissage du tableau de bord de la performance (ANAP)</t>
  </si>
  <si>
    <t>FINESS ET</t>
  </si>
  <si>
    <t>Commune</t>
  </si>
  <si>
    <t>Statut juridique</t>
  </si>
  <si>
    <t>Date de la demande</t>
  </si>
  <si>
    <t>Total</t>
  </si>
  <si>
    <t>Montant sollicié</t>
  </si>
  <si>
    <t>Dépenses de personnel non pérennes</t>
  </si>
  <si>
    <t>Médicaments coûteux</t>
  </si>
  <si>
    <t>Nature de la demande</t>
  </si>
  <si>
    <t>Qualité de vie au travail</t>
  </si>
  <si>
    <t>Gratifications de stage</t>
  </si>
  <si>
    <t>Prévention</t>
  </si>
  <si>
    <t>Situations exceptionnelles</t>
  </si>
  <si>
    <t xml:space="preserve">  Secteurs PA/PH</t>
  </si>
  <si>
    <t>Nom Organisme Gestionnaire</t>
  </si>
  <si>
    <t>Raison social établissement</t>
  </si>
  <si>
    <t>Montant utilisé</t>
  </si>
  <si>
    <t>CNR N-1</t>
  </si>
  <si>
    <t>Justification  en cas de non/sous-utilisation</t>
  </si>
  <si>
    <t xml:space="preserve">Participer au renfort de personnel ponctuel afin de garantir la continuité de prise en charge des usagers </t>
  </si>
  <si>
    <r>
      <rPr>
        <b/>
        <sz val="10"/>
        <color theme="1"/>
        <rFont val="Marianne"/>
      </rPr>
      <t>OBJECTIF</t>
    </r>
    <r>
      <rPr>
        <sz val="10"/>
        <color theme="1"/>
        <rFont val="Marianne"/>
      </rPr>
      <t xml:space="preserve"> :</t>
    </r>
  </si>
  <si>
    <t>CRITERES D'ELIGIBILITE</t>
  </si>
  <si>
    <t>Dépenses de personnel non pérennes - remplacement de personnels</t>
  </si>
  <si>
    <t>Mesures internes  mises en place avant sollicitation de crédits (réorganisation,…)</t>
  </si>
  <si>
    <t>Nom des pièces justificatives</t>
  </si>
  <si>
    <r>
      <t xml:space="preserve">Nature de l'absence
</t>
    </r>
    <r>
      <rPr>
        <b/>
        <sz val="10"/>
        <color rgb="FFFFFF00"/>
        <rFont val="Marianne"/>
      </rPr>
      <t>(liste déroulante)</t>
    </r>
  </si>
  <si>
    <r>
      <t xml:space="preserve">Catégorie de personnel concerné
</t>
    </r>
    <r>
      <rPr>
        <b/>
        <sz val="10"/>
        <color rgb="FFFFFF00"/>
        <rFont val="Marianne"/>
      </rPr>
      <t>(liste déroulante)</t>
    </r>
  </si>
  <si>
    <r>
      <t xml:space="preserve">Montant sollicité </t>
    </r>
    <r>
      <rPr>
        <sz val="10"/>
        <color theme="0"/>
        <rFont val="Marianne"/>
      </rPr>
      <t>(après versements IJ Sécurité sociale ou assurances)</t>
    </r>
    <r>
      <rPr>
        <b/>
        <sz val="10"/>
        <color theme="0"/>
        <rFont val="Marianne"/>
      </rPr>
      <t xml:space="preserve"> MBE</t>
    </r>
  </si>
  <si>
    <t>Ne seront pas acceptées les demandes de financement relatives à :</t>
  </si>
  <si>
    <t>Nature de la formation
(organisme de formation, intitulé et contenu)</t>
  </si>
  <si>
    <t>Nombre de personnes concernées</t>
  </si>
  <si>
    <t>Durée (en jours)</t>
  </si>
  <si>
    <t>Coût TTC de la formation</t>
  </si>
  <si>
    <t>Montant pris en charge par l'OPCO</t>
  </si>
  <si>
    <t xml:space="preserve">Montant TTC sollicité </t>
  </si>
  <si>
    <t>• Permettre la mise en place de formations spécifiques, permettant une amélioration de la qualité des accompagnements par la montée en compétence des professionnels.</t>
  </si>
  <si>
    <t>• Financement dans la limite du reste à charge de l'année en cours après intervention d'un organisme collecteur (OPCO). En cas d'absence de prise en charge, transmission de l'attestation afférente par l'OPCO.</t>
  </si>
  <si>
    <t>Aide-soignant</t>
  </si>
  <si>
    <t>Infirmier</t>
  </si>
  <si>
    <t>Congé maternité</t>
  </si>
  <si>
    <t>Congé longue maladie</t>
  </si>
  <si>
    <t>• Faciliter et sécuriser les parcours de formations (formations qualifiantes et diplômantes dont VAE), dans une perspective de professionnalisation accrue des personnels.</t>
  </si>
  <si>
    <t>• Apprentissage : l'OG doit indiquer le coût prévisionnel pour les 3 ans, le nombre d'années effectivement financées par l'ARS sera déterminé en fonction des marges disponibles.</t>
  </si>
  <si>
    <t>IDR</t>
  </si>
  <si>
    <t>Formation qualifiante/diplômante</t>
  </si>
  <si>
    <t>Remplacement</t>
  </si>
  <si>
    <t>Indemnité licenciement</t>
  </si>
  <si>
    <t>Autre (à préciser dans l'argumentaire)</t>
  </si>
  <si>
    <t>Direction / Encadrement</t>
  </si>
  <si>
    <t>Administration/ Gestion</t>
  </si>
  <si>
    <t>Services Généraux</t>
  </si>
  <si>
    <t>Restauration</t>
  </si>
  <si>
    <t>Socio-Educatif</t>
  </si>
  <si>
    <t>Médical</t>
  </si>
  <si>
    <t>Paramédical</t>
  </si>
  <si>
    <t>Taux d'absentéisme</t>
  </si>
  <si>
    <t>Formations</t>
  </si>
  <si>
    <t>QVT</t>
  </si>
  <si>
    <t>Autres CNR</t>
  </si>
  <si>
    <t>ESMS en difficulté</t>
  </si>
  <si>
    <t>Investissement</t>
  </si>
  <si>
    <t>Permanents syndicaux</t>
  </si>
  <si>
    <t xml:space="preserve">Justification de l'utilisation </t>
  </si>
  <si>
    <r>
      <rPr>
        <b/>
        <sz val="10"/>
        <color theme="1"/>
        <rFont val="Marianne"/>
      </rPr>
      <t>OBJECTIFS</t>
    </r>
    <r>
      <rPr>
        <sz val="10"/>
        <color theme="1"/>
        <rFont val="Marianne"/>
      </rPr>
      <t xml:space="preserve"> :</t>
    </r>
  </si>
  <si>
    <t>• Accompagnement des ESMS dans la mise en œuvre de démarches de qualité de vie au travail (QVT).</t>
  </si>
  <si>
    <t>• L'acquisition de matériel hors QVT (matériel hors soins, martériel administratif, bureautique, logiciels, lits médicalisés).</t>
  </si>
  <si>
    <t>• L'organisation de formations à l'utilisation de ces équipements spécifiques.</t>
  </si>
  <si>
    <t>• Des actions / démarches financées par l'ARS et faisant l'objet d'autres sources de financement (FIR, OPCO, CNSA ….).</t>
  </si>
  <si>
    <t>Description de la demande/ projet</t>
  </si>
  <si>
    <r>
      <t xml:space="preserve">Catégorie demande
</t>
    </r>
    <r>
      <rPr>
        <b/>
        <sz val="10"/>
        <color rgb="FFFFFF00"/>
        <rFont val="Marianne"/>
      </rPr>
      <t>(liste déroulante)</t>
    </r>
  </si>
  <si>
    <t>Rails</t>
  </si>
  <si>
    <t>Autres équipements de lutte contre la sinistralité</t>
  </si>
  <si>
    <t>Formations aux équipements</t>
  </si>
  <si>
    <t>Formations référent préventeur</t>
  </si>
  <si>
    <t>Equipements et matériels adaptés (avis médecine travail)</t>
  </si>
  <si>
    <t>Rails + moteurs</t>
  </si>
  <si>
    <t>Equipements de transfert</t>
  </si>
  <si>
    <t>Action de prévention TMS</t>
  </si>
  <si>
    <t>Equipement de pesée</t>
  </si>
  <si>
    <t>Equipement de douche</t>
  </si>
  <si>
    <t>Impact attendu en termes de QVT</t>
  </si>
  <si>
    <t>Montant TTC de l'action QVT</t>
  </si>
  <si>
    <t>Montant pris en charge autre financeur</t>
  </si>
  <si>
    <t>Date  prévisionnelle de réalisation sur N</t>
  </si>
  <si>
    <t>Date prévisionnelle de réalisation sur N</t>
  </si>
  <si>
    <r>
      <t xml:space="preserve">Catégorie de personnels concernés
</t>
    </r>
    <r>
      <rPr>
        <b/>
        <sz val="10"/>
        <color rgb="FFFFFF00"/>
        <rFont val="Marianne"/>
      </rPr>
      <t>(liste déroulante)</t>
    </r>
  </si>
  <si>
    <t>Secteur PH</t>
  </si>
  <si>
    <t>• Portant sur les investissements permettant une amélioration de la qualité de la prise en charge et la continuité des parcours (adaptation du bâti au public accueilli par exemple).</t>
  </si>
  <si>
    <t>• Concernant des travaux / investissements ayant pour objectif la réduction de la consommation énergétique et/ou la mise en œuvre de la conformité aux dispositions du décret tertiaire pour les ESMS concernés.</t>
  </si>
  <si>
    <t>* PPI requis en application de l'article R.314-20 CASF en cas d'emprunt contracté pour une durée &gt; 1 an et/ou dépenses susceptibles d'entraîner une augmentation des charges d'exploitation.</t>
  </si>
  <si>
    <t>• Transmise de manière individualisée. Chaque item sollicité doit faire l'objet d'une inscription sur une ligne dédiée</t>
  </si>
  <si>
    <t>• Portant sur des montants supérieurs à 1 000€ (pour rappel, une demande inférieure à 500 € doit être considérée comme un équipement)</t>
  </si>
  <si>
    <t xml:space="preserve">Date prévisionnelle de réalisation </t>
  </si>
  <si>
    <t>Montant TTC de l'opération envisagée</t>
  </si>
  <si>
    <t>Appui aux situations individuelles complexes</t>
  </si>
  <si>
    <t xml:space="preserve"> Par ailleurs, une justification de l'utilisation des crédits alloués les 2 années précédentes au titre de ces situations devra être apportée par l'OG</t>
  </si>
  <si>
    <t>• Situation connue de la MDPH et de la délégation départementale.</t>
  </si>
  <si>
    <t>• Co-financement recherché, notamment dans le cadre de structure à financement conjoint.</t>
  </si>
  <si>
    <t>• En cas de renfort ETP, consécration de ce dernier aux seules personnes faisant l'objet de la demande.</t>
  </si>
  <si>
    <t>• Transmission de devis pour toute demande de prise en charge de transport.</t>
  </si>
  <si>
    <t>Nouvelle demande</t>
  </si>
  <si>
    <t>Renouvellement</t>
  </si>
  <si>
    <t>OUI</t>
  </si>
  <si>
    <t>NON</t>
  </si>
  <si>
    <r>
      <t xml:space="preserve">PPI approuvé
</t>
    </r>
    <r>
      <rPr>
        <b/>
        <sz val="10"/>
        <color rgb="FFFFFF00"/>
        <rFont val="Marianne"/>
      </rPr>
      <t>(liste déroulante)</t>
    </r>
  </si>
  <si>
    <t>Gratifications de stagiaires</t>
  </si>
  <si>
    <t>Durée du stage</t>
  </si>
  <si>
    <t>Année de réalisation</t>
  </si>
  <si>
    <t>Ecole de formation</t>
  </si>
  <si>
    <t>DEASS - Assistant de service social</t>
  </si>
  <si>
    <t>DECESF- Cons. en Eco. Sociale et Familiale</t>
  </si>
  <si>
    <t>DEEJE- Educateur de Jeunes Enfants</t>
  </si>
  <si>
    <t>DEES- Educateur Spécialisé</t>
  </si>
  <si>
    <t>DEETS- Educateur Technique Spécialisé</t>
  </si>
  <si>
    <t>DEME - Moniteur Educateur</t>
  </si>
  <si>
    <t>DETISF- Technicien de l'Intervention Sociale et Fam.</t>
  </si>
  <si>
    <t>DEAES - Accompagnant Educatif et Social</t>
  </si>
  <si>
    <t>Préventions / Accès aux soins</t>
  </si>
  <si>
    <t>• soutenir les ESMS dans la conduite d'actions de prévention et favoriser l'accès aux soins des usagers.</t>
  </si>
  <si>
    <t>• Couverture du coût des gratifications de stages versées par les ESMS dans le cadre de la formation des travailleurs sociaux pour les stages d'une durée supérieure à 2 mois.</t>
  </si>
  <si>
    <t xml:space="preserve">• Actions visant à favoriser la prévention santé des personnes accueillies (ex: nutrition,prévention buccodentaire). </t>
  </si>
  <si>
    <t>• Actions visant à favoriser l'accès aux soins  des personnes accompagnées (transport collectif pour amener des résidents à des consultations spécialisées, interventions de dentiste au sein de la structure etc…).</t>
  </si>
  <si>
    <t>Nature de l'action / Description</t>
  </si>
  <si>
    <t>Date prévisionnelle réalisation</t>
  </si>
  <si>
    <t>• Soutien au financement d'actions liées à la survenue d'événements dits exceptionnels.</t>
  </si>
  <si>
    <t>• Evénement imprévisible par sa nature ou sa réalisation (ex: dégâts liés à des chutes d'arbre, découverte d'amiante ou légionelle, etc…)</t>
  </si>
  <si>
    <t>Argumentaire ESMS</t>
  </si>
  <si>
    <t>Date de  survenue</t>
  </si>
  <si>
    <t>Montant provisionné</t>
  </si>
  <si>
    <t xml:space="preserve">Catégorie de formation
</t>
  </si>
  <si>
    <t xml:space="preserve">Catégorie de personnel formé
</t>
  </si>
  <si>
    <t>•  Inscrites au plan de financement de l'ESMS et faisant l'objet d'un PPI approuvé ou en cours d'approbation</t>
  </si>
  <si>
    <t>Besoin de l'usager impactant l'organisation du service et des équipes</t>
  </si>
  <si>
    <t>Besoins relevés à détailler justifiant la demande de CNR (type d'accompagnement, renfort de personnel, investissement matériel…)</t>
  </si>
  <si>
    <t>Taux d'occupation de l'établissement (activité réalisée au regard de la capacité totale de l'établissement =&gt; nb de journées réalisées/nb de journées théoriques)</t>
  </si>
  <si>
    <t>Montant de la réserve de compensation au dernier bilan consolidé</t>
  </si>
  <si>
    <t>Moyens financiers internes déjà mobilisés pour la situation</t>
  </si>
  <si>
    <t>Demande de crédits non reconductibles (CNR)  -  Secteurs PA/PH
Modalités de renseignement</t>
  </si>
  <si>
    <t>Pour chaque onglet: vérifier que le montant total est conforme au total de vos demandes de l'onglet.</t>
  </si>
  <si>
    <t>Il est nécessaire de vous assurer que les dépenses demandées relèvent de la compétence de l'ARS.</t>
  </si>
  <si>
    <t>onglets</t>
  </si>
  <si>
    <t>Dép.de.pers.non_prennes</t>
  </si>
  <si>
    <t>Nature de l'absence</t>
  </si>
  <si>
    <t>Catégorie de personnel concerné</t>
  </si>
  <si>
    <t>Secteurs PA/PH</t>
  </si>
  <si>
    <t>• Actions QVT réalisées ou prévues entre le 01/01/N et le 31/12/N :</t>
  </si>
  <si>
    <t>• Transmission des pièces justificatives obligatoires (devis ou facture pour l'acquisition d'équipement, attestation ou devis de formation, fiche projet pour mise en place d'un référent préventeur, délibération, extrait projet de service /établissement …).</t>
  </si>
  <si>
    <t>Catégorie de personnels concernés</t>
  </si>
  <si>
    <t>Catégorie demande</t>
  </si>
  <si>
    <t>Autres types de demandes (précisez)</t>
  </si>
  <si>
    <t>Secteur PA/PH</t>
  </si>
  <si>
    <t xml:space="preserve">Investissements </t>
  </si>
  <si>
    <t>• Liées à la mise en sécurité des résidents (travaux de mise aux normes, accessibilité PMR, équipements type défibrillateurs, extincteurs).</t>
  </si>
  <si>
    <t>• L'ESMS devra expliciter les raisons pour lesquelles il ne peut garantir le respect des exigences réglementaires.</t>
  </si>
  <si>
    <t>Situations Individuelles Critiques</t>
  </si>
  <si>
    <t>Nouvelle demande / renouvellement</t>
  </si>
  <si>
    <t>• Existence d'un PAG/GOS.</t>
  </si>
  <si>
    <t>• Stage d'une durée supérieure à 2 mois</t>
  </si>
  <si>
    <t>• Stagiaire inscrit dans une école de formation en travail social, en formation initiale</t>
  </si>
  <si>
    <t>Diplôme préparé dans le cadre du stage</t>
  </si>
  <si>
    <t>Gratification de stagiaires</t>
  </si>
  <si>
    <t>Thématique CNR N-1</t>
  </si>
  <si>
    <t>Gratification de stage</t>
  </si>
  <si>
    <t>Situation Individuelle Critique</t>
  </si>
  <si>
    <t>Total CNR versé N-1</t>
  </si>
  <si>
    <t>Ne pas modifier les cases "montants sollicités" et "Total CNR versé N-1": elles se complètent automatiquement après remplissage des autres onglets.</t>
  </si>
  <si>
    <r>
      <t xml:space="preserve">• Transmission </t>
    </r>
    <r>
      <rPr>
        <u/>
        <sz val="10"/>
        <rFont val="Marianne"/>
      </rPr>
      <t>obligatoire</t>
    </r>
    <r>
      <rPr>
        <sz val="10"/>
        <rFont val="Marianne"/>
      </rPr>
      <t xml:space="preserve"> d'une attestation sur l'honneur de l'ESMS certifiant que l'agent remplacé est en congé maternité ou congé longue maladie ou congé pour formation qualifiante/diplômante le cas échéant</t>
    </r>
  </si>
  <si>
    <r>
      <t>• Formations réalisées ou prévues entre le</t>
    </r>
    <r>
      <rPr>
        <sz val="10"/>
        <rFont val="Aptos Narrow"/>
        <family val="2"/>
        <scheme val="minor"/>
      </rPr>
      <t xml:space="preserve"> </t>
    </r>
    <r>
      <rPr>
        <b/>
        <sz val="11"/>
        <rFont val="Aptos Narrow"/>
        <family val="2"/>
        <scheme val="minor"/>
      </rPr>
      <t xml:space="preserve">01/01/N et le 31/12/N </t>
    </r>
    <r>
      <rPr>
        <sz val="11"/>
        <rFont val="Aptos Narrow"/>
        <family val="2"/>
        <scheme val="minor"/>
      </rPr>
      <t>et non</t>
    </r>
    <r>
      <rPr>
        <sz val="10"/>
        <rFont val="Marianne"/>
      </rPr>
      <t xml:space="preserve"> financées par des fonds alloués </t>
    </r>
  </si>
  <si>
    <t>• Transmission obligatoire du plan de formation pluriannuel (3 ans)</t>
  </si>
  <si>
    <t>Investissements</t>
  </si>
  <si>
    <t>Durée de remplacement
(en semaines)</t>
  </si>
  <si>
    <t>• Présenter un déficit d'exploitation à l'ERRD/CA N-1</t>
  </si>
  <si>
    <r>
      <t xml:space="preserve">Partenariat sollicité </t>
    </r>
    <r>
      <rPr>
        <b/>
        <i/>
        <sz val="11"/>
        <color theme="0"/>
        <rFont val="Aptos Narrow"/>
        <family val="2"/>
        <scheme val="minor"/>
      </rPr>
      <t>et/ou  mis en œuvre (sanitaire, médico-social,équipe expert) - retour des évaluations à fournir</t>
    </r>
  </si>
  <si>
    <r>
      <rPr>
        <b/>
        <i/>
        <sz val="11"/>
        <color theme="0"/>
        <rFont val="Aptos Narrow"/>
        <family val="2"/>
        <scheme val="minor"/>
      </rPr>
      <t xml:space="preserve">PIA: objectifs, évaluation (réévaluation), compte rendu/analyse réalisées par l'équipe pluridisciplinaire de la structure </t>
    </r>
  </si>
  <si>
    <r>
      <t xml:space="preserve">Organisation </t>
    </r>
    <r>
      <rPr>
        <b/>
        <i/>
        <u/>
        <sz val="11"/>
        <color theme="0"/>
        <rFont val="Aptos Narrow"/>
        <family val="2"/>
        <scheme val="minor"/>
      </rPr>
      <t xml:space="preserve">spécifique </t>
    </r>
    <r>
      <rPr>
        <b/>
        <i/>
        <sz val="11"/>
        <color theme="0"/>
        <rFont val="Aptos Narrow"/>
        <family val="2"/>
        <scheme val="minor"/>
      </rPr>
      <t>de la prise en charge actuelle au regard des besoins de la personne (emploi du temps à fournir avec identifications des moyens supplémentaires mis en œuvre)</t>
    </r>
  </si>
  <si>
    <r>
      <t xml:space="preserve">Type de prestations </t>
    </r>
    <r>
      <rPr>
        <b/>
        <i/>
        <sz val="11"/>
        <color theme="0"/>
        <rFont val="Aptos Narrow"/>
        <family val="2"/>
        <scheme val="minor"/>
      </rPr>
      <t>identifiées que l'établissement n'est pas en capacité de mettre en œuvre ni de coordonner pour la personne</t>
    </r>
  </si>
  <si>
    <r>
      <t>Besoins financiers à détailler (devis à fournir si nécessaire,</t>
    </r>
    <r>
      <rPr>
        <b/>
        <i/>
        <sz val="11"/>
        <color theme="0"/>
        <rFont val="Aptos Narrow"/>
        <family val="2"/>
        <scheme val="minor"/>
      </rPr>
      <t xml:space="preserve"> estimation montants si demande renfort RH ) </t>
    </r>
  </si>
  <si>
    <t>• Pourront être présentés des projets (susceptibles de bénéficier à plusieurs ESMS) destinés à favoriser la pratique sportive adaptée au sein des ESMS.</t>
  </si>
  <si>
    <t>Origine de l'orientation vers l'établissement (géographique, partenaires du territoire, ...)</t>
  </si>
  <si>
    <t>Situation personnelle et familiale de la personne concernée</t>
  </si>
  <si>
    <t>SITUATION DE LA PERSONNE</t>
  </si>
  <si>
    <t>ANALYSE DES BESOINS DE L'USAGER</t>
  </si>
  <si>
    <t xml:space="preserve">ASPECTS FINANCIERS </t>
  </si>
  <si>
    <t>Résultats de l'exercice N-1</t>
  </si>
  <si>
    <t>SITUATION DE L'ETABLISSEMENT</t>
  </si>
  <si>
    <t>Appui aux situations individuelles critiques</t>
  </si>
  <si>
    <r>
      <t xml:space="preserve">Orientation MDPH </t>
    </r>
    <r>
      <rPr>
        <b/>
        <i/>
        <sz val="11"/>
        <color theme="0"/>
        <rFont val="Aptos Narrow"/>
        <family val="2"/>
        <scheme val="minor"/>
      </rPr>
      <t>(date et durée)  
Préciser si orientation par défaut, si suite à un PAG…</t>
    </r>
  </si>
  <si>
    <r>
      <t>Causes</t>
    </r>
    <r>
      <rPr>
        <b/>
        <i/>
        <sz val="11"/>
        <color theme="0"/>
        <rFont val="Aptos Narrow"/>
        <family val="2"/>
        <scheme val="minor"/>
      </rPr>
      <t xml:space="preserve">possiblesde l'agravation des troubles ayant engendrées une réévaluation du PIA </t>
    </r>
  </si>
  <si>
    <r>
      <t>EIG déclarés aux autorités de tarification</t>
    </r>
    <r>
      <rPr>
        <b/>
        <i/>
        <sz val="11"/>
        <color theme="0"/>
        <rFont val="Aptos Narrow"/>
        <family val="2"/>
        <scheme val="minor"/>
      </rPr>
      <t xml:space="preserve"> liés à l'accompagnement et prise en charge de la personne</t>
    </r>
  </si>
  <si>
    <r>
      <rPr>
        <b/>
        <sz val="10"/>
        <rFont val="Marianne"/>
      </rPr>
      <t>OBJECTIF</t>
    </r>
    <r>
      <rPr>
        <sz val="10"/>
        <rFont val="Marianne"/>
      </rPr>
      <t xml:space="preserve"> :</t>
    </r>
  </si>
  <si>
    <t xml:space="preserve">• Soutien financier aux établissements visant à compenser ou anticiper des ruptures de trésorerie </t>
  </si>
  <si>
    <t>Difficultés à payer les fournisseurs</t>
  </si>
  <si>
    <t>Difficultés à verser les salaires</t>
  </si>
  <si>
    <t>Difficultés à régler les dettes sociales</t>
  </si>
  <si>
    <t>Autres (à préciser dans l'argumentaire)</t>
  </si>
  <si>
    <t>• Dépôt de dossier dans le cadre du process « ESMS en difficultés » permettant la mise en œuvre d'un suivi de la part de la commission régionale en articulation avec le COREVAT pour les ESMS relevant d’une gestion hospitalière (solliciter le dossier auprès des services de l'ARS)</t>
  </si>
  <si>
    <t>• Accompagnement des ESMS dans le financement d'investissements hors cadre PAI et/ou accompagnement des ESMS dans le financement d'investissements pour les demandes de financement complémentaire à un dépôt de dossier au titre du "Plan d'Aide à l'Investissement"</t>
  </si>
  <si>
    <t>• Engagement de l’ESMS à s’inscrire dans une démarche structurelle de retour à l’équilibre financier : plan d'actions et signature d'une convention</t>
  </si>
  <si>
    <t>Période concernée 
date début</t>
  </si>
  <si>
    <t>Période concernée
date fin</t>
  </si>
  <si>
    <t>• Transmission obligatoire des pièces justifiatives : attestation d'admission à la formation, attestation de formation en apprentissage, attestation d'inclusion dans un parcours VAE…</t>
  </si>
  <si>
    <t>• Stage pouvant se dérouler sur l'année N et/ou sur l'année scolaire N/N+1</t>
  </si>
  <si>
    <t>• Les demandes de financement pour des stages au sein d'EAM/SAMSAH seront étudiées au cas par cas</t>
  </si>
  <si>
    <t>• Le soutien à l’acquisition d’équipements destinés à faciliter le transfert et la mobilisation des résidents (rails+ moteurs, lève-malades, verticalisateurs, draps de glisse, guidon de transfert, chariots de douche, équipement de pesée...).</t>
  </si>
  <si>
    <t>• Apporter un soutien aux ESMS pour la prise en charge de situations individuelles critiques</t>
  </si>
  <si>
    <t>• En cas de renouvellement de demande, présentation requise d'un bilan de la situation</t>
  </si>
  <si>
    <t>Les CNR ne présentent pas d'existence juridique propre, ils sont fonction des marges financières disponibles en fin de gestion de campagne.</t>
  </si>
  <si>
    <t>Les CNR ne peuvent faire l'objet de demande de financement pérenne.</t>
  </si>
  <si>
    <t>Les demandes de CNR s'inscrivent dans le cadre de l'exigence de mise en concurrence qui est vous est opposable. A ce titre, chaque demande devra faire l'objet de la transmission de 3 devis a minima</t>
  </si>
  <si>
    <r>
      <t xml:space="preserve">Bilans somatiques déjà effectués ou demandés (date) : évaluations médicales, retour d'expertise, ou examens en attente
</t>
    </r>
    <r>
      <rPr>
        <b/>
        <u/>
        <sz val="10"/>
        <color theme="0"/>
        <rFont val="Marianne"/>
      </rPr>
      <t xml:space="preserve">La saisine est à adresser à la BAL ars-corse-medico-social@ars.sante.fr
</t>
    </r>
    <r>
      <rPr>
        <b/>
        <i/>
        <u/>
        <sz val="11"/>
        <color theme="0"/>
        <rFont val="Aptos Narrow"/>
        <family val="2"/>
        <scheme val="minor"/>
      </rPr>
      <t>L'ensemble des bilans et autres documents médicaux sont à transmettre à la BAL ars-corse-medico-social@arscorse.mssante.fr</t>
    </r>
  </si>
  <si>
    <t>Transmission à : ars-corse-medico-social@ars.sante.fr</t>
  </si>
  <si>
    <t xml:space="preserve">Fonds de lutte contre la sinistralité pour le financement d’équipements à destination des professionnels exerçant dans les établissements médico-sociaux pour personnes âgées et personnes en situation de handicap </t>
  </si>
  <si>
    <t>• Enveloppes 2025 pour la Corse:  48 794€ au titre du secteur PA et 61 663€ au titre du secteur PH pour 2025.</t>
  </si>
  <si>
    <t xml:space="preserve">• Accompagnement des ESMS dans le financement d'équipements permettant de soutenir les professionnels dans leurs activités, enn complément des financements existants d’amélioration de la qualité de vie et des conditions de travail des professionnels de l’autonomie. 
</t>
  </si>
  <si>
    <t xml:space="preserve">• Ciblage des principales activités en cause dans les accidents du travail et les maladies professionnels du secteur que sont les manutentions manuelles, et notamment les activités d'aide au transfert des personnes. </t>
  </si>
  <si>
    <t xml:space="preserve">• Périmètre médico-social des établissements et services éligibles : les établissements et services pour personnes âgées et pour personnes en situation de handicap, financés ou cofinancés par la CNSA, tels que mentionnés à l’article L314-3-1 du CASF </t>
  </si>
  <si>
    <t>Rails de transfert avec une configuration en H (installation et formation à l'utilisation)</t>
  </si>
  <si>
    <t>Moteurs fixes décrochables/débrochables (pour rails de transfert)</t>
  </si>
  <si>
    <t>Sièges/lits de douche et/ou de bain à roulette, réglables en hauteur électriquement</t>
  </si>
  <si>
    <t>Chariots motorisés/équipements d’assistance électrique à la manutention des chariots (chariot repas, chariot de linge, etc)</t>
  </si>
  <si>
    <t>Verticalisateurs électriques</t>
  </si>
  <si>
    <t>Guidons de transfert (déplaçant ou pivotant)</t>
  </si>
  <si>
    <t>Dispositifs de ferme porte temporisé</t>
  </si>
  <si>
    <t>Chariots à fond mobile (niveau constant) pour le linge</t>
  </si>
  <si>
    <t>Tables de tri à hauteur variable</t>
  </si>
  <si>
    <t>Tables à repasser à hauteur variable (aspirante/chauffante) avec potence d'équilibrage pour le fer</t>
  </si>
  <si>
    <t>Ouvre-portes automatiques</t>
  </si>
  <si>
    <t>•	 Nature des équipements éligibles (liste exhaustive et exclusive) :</t>
  </si>
  <si>
    <t>• N'intégrant pas au moins 3 devis par type d'équipement sollicité</t>
  </si>
  <si>
    <t>Ne seront pas instruites les demandes de financement :</t>
  </si>
  <si>
    <t>• Justificatifs de dépense (factures) à transmettre dans les 6 mois suivant la notification - versement sur service fait</t>
  </si>
  <si>
    <t>• L’aide PAI sinistralité peut financer 100% de l’investissement</t>
  </si>
  <si>
    <t>Impact attendu</t>
  </si>
  <si>
    <t>Coût de l'équipement</t>
  </si>
  <si>
    <t xml:space="preserve">Montant PAI sollicité </t>
  </si>
  <si>
    <t>Co-financement</t>
  </si>
  <si>
    <r>
      <t xml:space="preserve">Equipements sollicitées
</t>
    </r>
    <r>
      <rPr>
        <b/>
        <sz val="10"/>
        <color rgb="FFFFFF00"/>
        <rFont val="Marianne"/>
      </rPr>
      <t>(liste déroulante)</t>
    </r>
  </si>
  <si>
    <t>Lutte contre la sinistralité PAI</t>
  </si>
  <si>
    <t>En cas de difficultés, vous pouvez contacter votre interlocuteur habituel  de la DA Animation Territoriale</t>
  </si>
  <si>
    <t xml:space="preserve">Les CNR  seront alloués en 1ere phase dans la mesure de la disponibilité d'enveloppe, une analyse complèmentaire en aura lieu en 2nde phase de campagne après examen des demandes formulées, des justificatifs produits et en fonction des crédits 
</t>
  </si>
  <si>
    <r>
      <t xml:space="preserve">Thématique CNR N-x
</t>
    </r>
    <r>
      <rPr>
        <b/>
        <sz val="10"/>
        <color rgb="FFFFFF00"/>
        <rFont val="Marianne"/>
      </rPr>
      <t>(liste déroulante)</t>
    </r>
  </si>
  <si>
    <t>• Accompagnement à titre exceptionnel dans le financement de molécules et traitements onéreux.</t>
  </si>
  <si>
    <t>• Les molécules faisant l'objet d'un remboursement à titre dérogatoire par l'assurance maladie (apomorphine (APOKINON®),
levodopa et carbidopa (DUODOPA®), Lucentis®).</t>
  </si>
  <si>
    <t>• Les demandes incomplètes (absence de renseignement de l'ensemble des colonnes du fichier).</t>
  </si>
  <si>
    <t>Initiales patients 
(prénom puis nom)</t>
  </si>
  <si>
    <t>Dénomination  médicament &amp; dosage
 (1 ligne par molécule et par résident)</t>
  </si>
  <si>
    <t>Code ATC 3</t>
  </si>
  <si>
    <t>Libellé ATC 3</t>
  </si>
  <si>
    <t>Code UCD 13</t>
  </si>
  <si>
    <t>Indication thérapeutique</t>
  </si>
  <si>
    <t>Prix TTC par UCD</t>
  </si>
  <si>
    <t>Nb unités administrées du 01/09/N-1 au 31/05/N</t>
  </si>
  <si>
    <t>Secteurs PA-PH</t>
  </si>
  <si>
    <t>• Périmètre : EHPAD avec PUI et secteur PH</t>
  </si>
  <si>
    <t>• La demande doit revêtir un caractère onéreux, c’est-à-dire représenter une charge difficilement supportable par l'établissement (seuil minimal de prise en charge : 1 000 € minimum pour une même molécule pour un même usager sur la période de référence)</t>
  </si>
  <si>
    <t xml:space="preserve">• Les demandes de financement hors molécules  ou dispositif médical spécifique </t>
  </si>
  <si>
    <t xml:space="preserve">• Transmission obligatoire de pièce justificative : facture d'achat de la PUI et réponse CPAM de l'attente préalable </t>
  </si>
  <si>
    <t>Un lien permet depuis la Nature de  la demande d'accéder à l'onglet concerné</t>
  </si>
  <si>
    <t>Justification CNR n-1 (et antérieurs)</t>
  </si>
  <si>
    <t>Montant percu</t>
  </si>
  <si>
    <t>Objet des CNR</t>
  </si>
  <si>
    <t>CNR N-1 (et antérieurs)</t>
  </si>
  <si>
    <r>
      <rPr>
        <b/>
        <sz val="10"/>
        <color theme="1"/>
        <rFont val="Marianne"/>
      </rPr>
      <t>OBJECTIF :</t>
    </r>
    <r>
      <rPr>
        <sz val="10"/>
        <color theme="1"/>
        <rFont val="Marianne"/>
      </rPr>
      <t xml:space="preserve"> rendre compte de l'utilisation des CNR au titre de l'année N-1 (ou années précédentes)</t>
    </r>
  </si>
  <si>
    <t xml:space="preserve">Produits de santé couteux </t>
  </si>
  <si>
    <t>/!\ la période de référence est adaptée en fonction de chaque thématique.</t>
  </si>
  <si>
    <t xml:space="preserve">Rappel montant TTC sollicité </t>
  </si>
  <si>
    <t>• Engagement de la part du salarié à s'inscrire dans le cadre de la formation</t>
  </si>
  <si>
    <t>Produits de santé couteux</t>
  </si>
  <si>
    <t>Année d'allocation des CNR</t>
  </si>
  <si>
    <t>Année d'utilisation
 (réalisée ou prévisionnelle)</t>
  </si>
  <si>
    <t>Nom des pièces justificatives transmises</t>
  </si>
  <si>
    <t>Les pièces justificatives (factures et autres) devront être transmise à l'appui de la présente demande</t>
  </si>
  <si>
    <t>Aucun CNR ne sera examiné si l'établissement n'a pas, au préalable, rendu compte de l'utilisation des CNR versés en N-1 et antérieurs en cas de non transmission des justificatifs</t>
  </si>
  <si>
    <t>Aucun CNR ne sera examiné si l'établissement n'a pas, au préalable, rendu compte de l'utilisation des CNR versés en N-1</t>
  </si>
  <si>
    <t xml:space="preserve">Date limite de dépôt de la demande : </t>
  </si>
  <si>
    <r>
      <t xml:space="preserve">• </t>
    </r>
    <r>
      <rPr>
        <b/>
        <u/>
        <sz val="10"/>
        <color rgb="FFFF0000"/>
        <rFont val="Marianne"/>
      </rPr>
      <t>30/09/N</t>
    </r>
    <r>
      <rPr>
        <sz val="10"/>
        <color rgb="FFFF0000"/>
        <rFont val="Marianne"/>
      </rPr>
      <t xml:space="preserve"> pour la 2ème phase de campagne</t>
    </r>
  </si>
  <si>
    <r>
      <t xml:space="preserve">• </t>
    </r>
    <r>
      <rPr>
        <b/>
        <u/>
        <sz val="10"/>
        <color rgb="FFFF0000"/>
        <rFont val="Marianne"/>
      </rPr>
      <t>01/06/N</t>
    </r>
    <r>
      <rPr>
        <sz val="10"/>
        <color rgb="FFFF0000"/>
        <rFont val="Marianne"/>
      </rPr>
      <t xml:space="preserve"> pour les demandes éligibles en 1ère phase de campagne (uniquement situations individuelles critiques, formations, gratifications de stage, apprentissages ou autre demande urgente)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</si>
</sst>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40C]_-;\-* #,##0.00\ [$€-40C]_-;_-* &quot;-&quot;??\ [$€-40C]_-;_-@_-"/>
    <numFmt numFmtId="165" formatCode="#,##0.00_ ;\-#,##0.00\ "/>
  </numFmts>
  <fonts count="36" x14ac:knownFonts="1">
    <font>
      <sz val="11"/>
      <color theme="1"/>
      <name val="Aptos Narrow"/>
      <family val="2"/>
      <scheme val="minor"/>
    </font>
    <font>
      <sz val="11"/>
      <color theme="1"/>
      <name val="Aptos Narrow"/>
      <family val="2"/>
      <scheme val="minor"/>
    </font>
    <font>
      <sz val="11"/>
      <color theme="1"/>
      <name val="Marianne"/>
    </font>
    <font>
      <b/>
      <sz val="14"/>
      <color theme="0"/>
      <name val="Marianne"/>
    </font>
    <font>
      <b/>
      <sz val="12"/>
      <color theme="0"/>
      <name val="Marianne"/>
    </font>
    <font>
      <sz val="10"/>
      <color theme="1"/>
      <name val="Marianne"/>
    </font>
    <font>
      <sz val="12"/>
      <color theme="1"/>
      <name val="Marianne"/>
    </font>
    <font>
      <sz val="12"/>
      <color theme="1"/>
      <name val="Aptos Narrow"/>
      <family val="2"/>
      <scheme val="minor"/>
    </font>
    <font>
      <sz val="10"/>
      <name val="Marianne"/>
    </font>
    <font>
      <b/>
      <sz val="10"/>
      <color theme="1"/>
      <name val="Marianne"/>
    </font>
    <font>
      <sz val="10"/>
      <color rgb="FFC00000"/>
      <name val="Marianne"/>
    </font>
    <font>
      <b/>
      <sz val="10"/>
      <color rgb="FFFFFFFF"/>
      <name val="Marianne"/>
    </font>
    <font>
      <sz val="10"/>
      <color theme="0"/>
      <name val="Marianne"/>
    </font>
    <font>
      <b/>
      <sz val="10"/>
      <color theme="0"/>
      <name val="Marianne"/>
    </font>
    <font>
      <b/>
      <sz val="10"/>
      <name val="Marianne"/>
    </font>
    <font>
      <b/>
      <sz val="10"/>
      <color rgb="FFFFFF00"/>
      <name val="Marianne"/>
    </font>
    <font>
      <sz val="10"/>
      <color theme="5"/>
      <name val="Marianne"/>
    </font>
    <font>
      <sz val="10"/>
      <color rgb="FF00B050"/>
      <name val="Marianne"/>
    </font>
    <font>
      <i/>
      <sz val="10"/>
      <name val="Marianne"/>
    </font>
    <font>
      <b/>
      <sz val="10"/>
      <color rgb="FF00B0F0"/>
      <name val="Marianne"/>
    </font>
    <font>
      <sz val="10"/>
      <color rgb="FF00B0F0"/>
      <name val="Marianne"/>
    </font>
    <font>
      <b/>
      <sz val="11"/>
      <color theme="1"/>
      <name val="Marianne"/>
    </font>
    <font>
      <b/>
      <sz val="11"/>
      <name val="Aptos Narrow"/>
      <family val="2"/>
      <scheme val="minor"/>
    </font>
    <font>
      <sz val="11"/>
      <name val="Aptos Narrow"/>
      <family val="2"/>
      <scheme val="minor"/>
    </font>
    <font>
      <sz val="10"/>
      <color rgb="FFFF0000"/>
      <name val="Marianne"/>
    </font>
    <font>
      <u/>
      <sz val="10"/>
      <name val="Marianne"/>
    </font>
    <font>
      <sz val="10"/>
      <name val="Aptos Narrow"/>
      <family val="2"/>
      <scheme val="minor"/>
    </font>
    <font>
      <b/>
      <sz val="10"/>
      <color rgb="FFFF0000"/>
      <name val="Marianne"/>
    </font>
    <font>
      <b/>
      <i/>
      <u/>
      <sz val="11"/>
      <color theme="0"/>
      <name val="Aptos Narrow"/>
      <family val="2"/>
      <scheme val="minor"/>
    </font>
    <font>
      <b/>
      <i/>
      <sz val="11"/>
      <color theme="0"/>
      <name val="Aptos Narrow"/>
      <family val="2"/>
      <scheme val="minor"/>
    </font>
    <font>
      <sz val="11"/>
      <color rgb="FFFF0000"/>
      <name val="Marianne"/>
    </font>
    <font>
      <b/>
      <sz val="11"/>
      <color theme="1"/>
      <name val="Aptos Narrow"/>
      <family val="2"/>
      <scheme val="minor"/>
    </font>
    <font>
      <sz val="11"/>
      <name val="Marianne"/>
    </font>
    <font>
      <b/>
      <u/>
      <sz val="10"/>
      <color theme="0"/>
      <name val="Marianne"/>
    </font>
    <font>
      <u/>
      <sz val="11"/>
      <color theme="10"/>
      <name val="Aptos Narrow"/>
      <family val="2"/>
      <scheme val="minor"/>
    </font>
    <font>
      <b/>
      <u/>
      <sz val="10"/>
      <color rgb="FFFF0000"/>
      <name val="Marianne"/>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tint="0.249977111117893"/>
        <bgColor rgb="FF000000"/>
      </patternFill>
    </fill>
    <fill>
      <patternFill patternType="solid">
        <fgColor theme="3" tint="0.249977111117893"/>
        <bgColor indexed="64"/>
      </patternFill>
    </fill>
    <fill>
      <patternFill patternType="solid">
        <fgColor theme="3" tint="0.89999084444715716"/>
        <bgColor indexed="64"/>
      </patternFill>
    </fill>
    <fill>
      <patternFill patternType="solid">
        <fgColor theme="2" tint="-9.9978637043366805E-2"/>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34" fillId="0" borderId="0" applyNumberFormat="0" applyFill="0" applyBorder="0" applyAlignment="0" applyProtection="0"/>
  </cellStyleXfs>
  <cellXfs count="217">
    <xf numFmtId="0" fontId="0" fillId="0" borderId="0" xfId="0"/>
    <xf numFmtId="0" fontId="2" fillId="0" borderId="0" xfId="0" applyFont="1"/>
    <xf numFmtId="0" fontId="5" fillId="0" borderId="0" xfId="0" applyFont="1" applyAlignment="1">
      <alignment horizontal="left" wrapText="1"/>
    </xf>
    <xf numFmtId="0" fontId="5" fillId="0" borderId="0" xfId="0" applyFont="1"/>
    <xf numFmtId="0" fontId="5" fillId="3" borderId="0" xfId="0" applyFont="1" applyFill="1" applyBorder="1" applyAlignment="1">
      <alignment vertical="center" wrapText="1"/>
    </xf>
    <xf numFmtId="0" fontId="5" fillId="3" borderId="0" xfId="0" applyFont="1" applyFill="1" applyBorder="1" applyAlignment="1">
      <alignment vertical="center"/>
    </xf>
    <xf numFmtId="0" fontId="5" fillId="3" borderId="0" xfId="0" applyFont="1" applyFill="1" applyBorder="1" applyAlignment="1"/>
    <xf numFmtId="0" fontId="5" fillId="3" borderId="0" xfId="0" applyFont="1" applyFill="1" applyBorder="1" applyAlignment="1">
      <alignment horizontal="left"/>
    </xf>
    <xf numFmtId="0" fontId="6" fillId="0" borderId="0" xfId="0" applyFont="1"/>
    <xf numFmtId="0" fontId="2" fillId="2" borderId="1" xfId="0" applyFont="1" applyFill="1" applyBorder="1"/>
    <xf numFmtId="0" fontId="2" fillId="2" borderId="2" xfId="0" applyFont="1" applyFill="1" applyBorder="1"/>
    <xf numFmtId="0" fontId="2" fillId="2" borderId="4" xfId="0" applyFont="1" applyFill="1" applyBorder="1"/>
    <xf numFmtId="0" fontId="6" fillId="2" borderId="4" xfId="0" applyFont="1" applyFill="1" applyBorder="1"/>
    <xf numFmtId="0" fontId="2" fillId="2" borderId="7" xfId="0" applyFont="1" applyFill="1" applyBorder="1"/>
    <xf numFmtId="0" fontId="2" fillId="2" borderId="0" xfId="0" applyFont="1" applyFill="1"/>
    <xf numFmtId="0" fontId="2" fillId="2" borderId="8" xfId="0" applyFont="1" applyFill="1" applyBorder="1"/>
    <xf numFmtId="0" fontId="2" fillId="2" borderId="5" xfId="0" applyFont="1" applyFill="1" applyBorder="1"/>
    <xf numFmtId="0" fontId="2" fillId="2" borderId="3" xfId="0" applyFont="1" applyFill="1" applyBorder="1"/>
    <xf numFmtId="0" fontId="4" fillId="2" borderId="5" xfId="0" applyFont="1" applyFill="1" applyBorder="1" applyAlignment="1">
      <alignment vertical="center"/>
    </xf>
    <xf numFmtId="0" fontId="6" fillId="2" borderId="5" xfId="0" applyFont="1" applyFill="1" applyBorder="1"/>
    <xf numFmtId="0" fontId="2" fillId="2" borderId="9" xfId="0" applyFont="1" applyFill="1" applyBorder="1"/>
    <xf numFmtId="0" fontId="2" fillId="2" borderId="0" xfId="0" applyFont="1" applyFill="1" applyAlignment="1">
      <alignment horizontal="center"/>
    </xf>
    <xf numFmtId="0" fontId="2" fillId="2" borderId="0" xfId="0" applyFont="1" applyFill="1" applyAlignment="1">
      <alignment horizontal="left" wrapText="1"/>
    </xf>
    <xf numFmtId="0" fontId="7" fillId="0" borderId="0" xfId="0" applyFont="1" applyBorder="1" applyAlignment="1">
      <alignment horizontal="center" vertical="center" wrapText="1"/>
    </xf>
    <xf numFmtId="0" fontId="2" fillId="0" borderId="0" xfId="0" applyFont="1" applyBorder="1"/>
    <xf numFmtId="0" fontId="2" fillId="2" borderId="0" xfId="0" applyFont="1" applyFill="1" applyBorder="1"/>
    <xf numFmtId="0" fontId="7" fillId="0" borderId="0" xfId="0" applyFont="1" applyBorder="1" applyAlignment="1">
      <alignment vertical="center" wrapText="1"/>
    </xf>
    <xf numFmtId="0" fontId="2" fillId="2" borderId="8" xfId="0" applyFont="1" applyFill="1" applyBorder="1" applyAlignment="1">
      <alignment horizontal="left" wrapText="1"/>
    </xf>
    <xf numFmtId="0" fontId="3" fillId="5"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2" fillId="0" borderId="0" xfId="0" applyFont="1" applyFill="1" applyBorder="1" applyAlignment="1">
      <alignment horizontal="centerContinuous" vertical="center"/>
    </xf>
    <xf numFmtId="0" fontId="5" fillId="0" borderId="0" xfId="0" applyFont="1" applyFill="1" applyBorder="1" applyAlignment="1">
      <alignment horizontal="centerContinuous" vertical="center" wrapText="1"/>
    </xf>
    <xf numFmtId="0" fontId="3" fillId="5" borderId="0" xfId="0" applyFont="1" applyFill="1" applyBorder="1" applyAlignment="1">
      <alignment horizontal="centerContinuous" vertical="center"/>
    </xf>
    <xf numFmtId="0" fontId="3" fillId="5" borderId="0" xfId="0" applyFont="1" applyFill="1" applyBorder="1" applyAlignment="1">
      <alignment horizontal="centerContinuous" vertical="center" wrapText="1"/>
    </xf>
    <xf numFmtId="0" fontId="5" fillId="0" borderId="11" xfId="0" applyFont="1" applyBorder="1"/>
    <xf numFmtId="0" fontId="13" fillId="5" borderId="11" xfId="0" applyFont="1" applyFill="1" applyBorder="1" applyAlignment="1">
      <alignment horizontal="centerContinuous"/>
    </xf>
    <xf numFmtId="0" fontId="3" fillId="5" borderId="4" xfId="0" applyFont="1" applyFill="1" applyBorder="1" applyAlignment="1">
      <alignment horizontal="centerContinuous" vertical="center" wrapText="1"/>
    </xf>
    <xf numFmtId="0" fontId="3" fillId="5" borderId="5" xfId="0" applyFont="1" applyFill="1" applyBorder="1" applyAlignment="1">
      <alignment horizontal="centerContinuous" vertical="center"/>
    </xf>
    <xf numFmtId="0" fontId="3" fillId="5" borderId="4" xfId="0" applyFont="1" applyFill="1" applyBorder="1" applyAlignment="1">
      <alignment horizontal="centerContinuous" vertical="center"/>
    </xf>
    <xf numFmtId="0" fontId="5" fillId="0" borderId="4" xfId="0" quotePrefix="1" applyFont="1" applyFill="1" applyBorder="1" applyAlignment="1">
      <alignment horizontal="centerContinuous" vertical="center" wrapText="1"/>
    </xf>
    <xf numFmtId="0" fontId="2" fillId="0" borderId="5" xfId="0" applyFont="1" applyFill="1" applyBorder="1" applyAlignment="1">
      <alignment horizontal="centerContinuous" vertical="center"/>
    </xf>
    <xf numFmtId="0" fontId="2" fillId="2" borderId="9" xfId="0" applyFont="1" applyFill="1" applyBorder="1" applyAlignment="1">
      <alignment horizontal="left" wrapText="1"/>
    </xf>
    <xf numFmtId="0" fontId="9" fillId="0" borderId="0" xfId="0" applyFont="1"/>
    <xf numFmtId="44" fontId="5" fillId="0" borderId="11" xfId="1" applyFont="1" applyBorder="1" applyProtection="1">
      <protection locked="0"/>
    </xf>
    <xf numFmtId="0" fontId="13" fillId="5" borderId="11" xfId="0" applyFont="1" applyFill="1" applyBorder="1" applyAlignment="1">
      <alignment horizontal="center" vertical="center"/>
    </xf>
    <xf numFmtId="0" fontId="13" fillId="5" borderId="11" xfId="0" applyFont="1" applyFill="1" applyBorder="1" applyAlignment="1">
      <alignment horizontal="center" vertical="center" wrapText="1"/>
    </xf>
    <xf numFmtId="44" fontId="5" fillId="6" borderId="13" xfId="0" applyNumberFormat="1" applyFont="1" applyFill="1" applyBorder="1"/>
    <xf numFmtId="0" fontId="13" fillId="5" borderId="12" xfId="0" applyFont="1" applyFill="1" applyBorder="1" applyAlignment="1">
      <alignment horizontal="center" vertical="center" wrapText="1"/>
    </xf>
    <xf numFmtId="44" fontId="5" fillId="0" borderId="6" xfId="0" applyNumberFormat="1" applyFont="1" applyFill="1" applyBorder="1"/>
    <xf numFmtId="0" fontId="5" fillId="0" borderId="0" xfId="0" applyFont="1" applyFill="1" applyBorder="1" applyAlignment="1">
      <alignment horizontal="centerContinuous" vertical="center"/>
    </xf>
    <xf numFmtId="0" fontId="5" fillId="0" borderId="4" xfId="0" quotePrefix="1" applyFont="1" applyFill="1" applyBorder="1" applyAlignment="1">
      <alignment horizontal="left" vertical="center" wrapText="1"/>
    </xf>
    <xf numFmtId="0" fontId="5" fillId="0" borderId="4" xfId="0" quotePrefix="1" applyFont="1" applyFill="1" applyBorder="1" applyAlignment="1">
      <alignment horizontal="left" vertical="center"/>
    </xf>
    <xf numFmtId="0" fontId="9" fillId="0" borderId="4" xfId="0" quotePrefix="1" applyFont="1" applyFill="1" applyBorder="1" applyAlignment="1">
      <alignment horizontal="left" vertical="center"/>
    </xf>
    <xf numFmtId="0" fontId="2" fillId="0" borderId="0" xfId="0" applyFont="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5" fillId="0" borderId="0" xfId="0" applyFont="1" applyAlignment="1">
      <alignment horizontal="center" vertical="center" wrapText="1"/>
    </xf>
    <xf numFmtId="1" fontId="5" fillId="0" borderId="6" xfId="0" applyNumberFormat="1" applyFont="1" applyBorder="1" applyAlignment="1" applyProtection="1">
      <alignment horizontal="center" vertical="center" wrapText="1"/>
      <protection locked="0"/>
    </xf>
    <xf numFmtId="49" fontId="5" fillId="0" borderId="6" xfId="0" applyNumberFormat="1" applyFont="1" applyBorder="1" applyAlignment="1" applyProtection="1">
      <alignment vertical="center" wrapText="1"/>
      <protection locked="0"/>
    </xf>
    <xf numFmtId="44" fontId="5" fillId="0" borderId="6" xfId="1" applyFont="1" applyBorder="1" applyAlignment="1" applyProtection="1">
      <alignment vertical="center" wrapText="1"/>
      <protection locked="0"/>
    </xf>
    <xf numFmtId="9" fontId="5" fillId="0" borderId="6" xfId="2" applyFont="1" applyBorder="1" applyAlignment="1" applyProtection="1">
      <alignment vertical="center" wrapText="1"/>
      <protection locked="0"/>
    </xf>
    <xf numFmtId="44" fontId="5" fillId="0" borderId="14" xfId="1" applyFont="1" applyFill="1" applyBorder="1" applyAlignment="1" applyProtection="1">
      <alignment vertical="center" wrapText="1"/>
    </xf>
    <xf numFmtId="49" fontId="5" fillId="0" borderId="16" xfId="1" applyNumberFormat="1" applyFont="1" applyBorder="1" applyAlignment="1" applyProtection="1">
      <alignment vertical="center" wrapText="1"/>
      <protection locked="0"/>
    </xf>
    <xf numFmtId="0" fontId="5" fillId="0" borderId="0" xfId="0" quotePrefix="1" applyFont="1" applyFill="1" applyBorder="1" applyAlignment="1">
      <alignment horizontal="left" vertical="center"/>
    </xf>
    <xf numFmtId="0" fontId="5" fillId="0" borderId="5" xfId="0" quotePrefix="1" applyFont="1" applyFill="1" applyBorder="1" applyAlignment="1">
      <alignment horizontal="left" vertical="center"/>
    </xf>
    <xf numFmtId="0" fontId="8" fillId="0" borderId="0" xfId="0" quotePrefix="1" applyFont="1" applyFill="1" applyBorder="1" applyAlignment="1">
      <alignment horizontal="left" vertical="center"/>
    </xf>
    <xf numFmtId="0" fontId="10" fillId="0" borderId="0" xfId="0" applyFont="1" applyFill="1" applyBorder="1" applyAlignment="1">
      <alignment horizontal="center"/>
    </xf>
    <xf numFmtId="0" fontId="10" fillId="0" borderId="0" xfId="0" applyFont="1" applyFill="1" applyBorder="1"/>
    <xf numFmtId="0" fontId="8" fillId="0" borderId="4" xfId="0" quotePrefix="1" applyFont="1" applyFill="1" applyBorder="1" applyAlignment="1">
      <alignment horizontal="left" vertical="center"/>
    </xf>
    <xf numFmtId="14" fontId="5" fillId="0" borderId="6" xfId="0" applyNumberFormat="1" applyFont="1" applyBorder="1" applyAlignment="1" applyProtection="1">
      <alignment horizontal="center" vertical="center" wrapText="1"/>
      <protection locked="0"/>
    </xf>
    <xf numFmtId="44" fontId="5" fillId="2" borderId="6" xfId="1" applyFont="1" applyFill="1" applyBorder="1" applyAlignment="1" applyProtection="1">
      <alignment vertical="center" wrapText="1"/>
    </xf>
    <xf numFmtId="49" fontId="8" fillId="0" borderId="6" xfId="0" applyNumberFormat="1"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49" fontId="5" fillId="0" borderId="6" xfId="1" applyNumberFormat="1" applyFont="1" applyBorder="1" applyAlignment="1" applyProtection="1">
      <alignment vertical="center" wrapText="1"/>
      <protection locked="0"/>
    </xf>
    <xf numFmtId="0" fontId="8" fillId="0" borderId="0" xfId="0" applyFont="1" applyFill="1" applyBorder="1" applyAlignment="1">
      <alignment horizontal="centerContinuous" vertical="center"/>
    </xf>
    <xf numFmtId="0" fontId="8" fillId="0" borderId="4" xfId="0" quotePrefix="1" applyFont="1" applyFill="1" applyBorder="1" applyAlignment="1">
      <alignment vertical="center"/>
    </xf>
    <xf numFmtId="0" fontId="16" fillId="0" borderId="0" xfId="0" applyFont="1" applyFill="1" applyBorder="1" applyAlignment="1">
      <alignment horizontal="centerContinuous" vertical="center"/>
    </xf>
    <xf numFmtId="0" fontId="17" fillId="0" borderId="15" xfId="0" applyFont="1" applyBorder="1" applyAlignment="1" applyProtection="1">
      <alignment vertical="center"/>
      <protection locked="0"/>
    </xf>
    <xf numFmtId="0" fontId="17" fillId="0" borderId="6" xfId="0" applyFont="1" applyBorder="1" applyAlignment="1" applyProtection="1">
      <alignment vertical="center"/>
      <protection locked="0"/>
    </xf>
    <xf numFmtId="0" fontId="5" fillId="0" borderId="5" xfId="0" applyFont="1" applyFill="1" applyBorder="1" applyAlignment="1">
      <alignment horizontal="centerContinuous" vertical="center"/>
    </xf>
    <xf numFmtId="0" fontId="16" fillId="0" borderId="10" xfId="0" applyFont="1" applyBorder="1"/>
    <xf numFmtId="0" fontId="17" fillId="0" borderId="6" xfId="0" applyFont="1" applyBorder="1" applyAlignment="1" applyProtection="1">
      <alignment vertical="center" wrapText="1"/>
      <protection locked="0"/>
    </xf>
    <xf numFmtId="0" fontId="16" fillId="0" borderId="6" xfId="0" applyFont="1" applyBorder="1" applyAlignment="1" applyProtection="1">
      <alignment vertical="center" wrapText="1"/>
      <protection locked="0"/>
    </xf>
    <xf numFmtId="0" fontId="14" fillId="0" borderId="4" xfId="0" quotePrefix="1" applyFont="1" applyFill="1" applyBorder="1" applyAlignment="1">
      <alignment horizontal="left" vertical="center"/>
    </xf>
    <xf numFmtId="44" fontId="0" fillId="0" borderId="6" xfId="0" applyNumberFormat="1" applyBorder="1" applyAlignment="1" applyProtection="1">
      <alignment horizontal="center" vertical="center" wrapText="1"/>
      <protection locked="0"/>
    </xf>
    <xf numFmtId="0" fontId="8" fillId="3" borderId="0" xfId="0" applyFont="1" applyFill="1" applyBorder="1" applyAlignment="1">
      <alignment horizontal="left"/>
    </xf>
    <xf numFmtId="0" fontId="5" fillId="0" borderId="0" xfId="0" applyFont="1" applyBorder="1"/>
    <xf numFmtId="0" fontId="13" fillId="5" borderId="11" xfId="0" applyFont="1" applyFill="1" applyBorder="1" applyAlignment="1">
      <alignment horizontal="right"/>
    </xf>
    <xf numFmtId="0" fontId="13" fillId="5" borderId="6" xfId="0" applyFont="1" applyFill="1" applyBorder="1" applyAlignment="1">
      <alignment horizontal="centerContinuous"/>
    </xf>
    <xf numFmtId="44" fontId="13" fillId="5" borderId="11" xfId="0" applyNumberFormat="1" applyFont="1" applyFill="1" applyBorder="1" applyAlignment="1">
      <alignment horizontal="centerContinuous"/>
    </xf>
    <xf numFmtId="0" fontId="18" fillId="0" borderId="4" xfId="0" quotePrefix="1" applyFont="1" applyFill="1" applyBorder="1" applyAlignment="1">
      <alignment horizontal="left" vertical="center"/>
    </xf>
    <xf numFmtId="0" fontId="8" fillId="0" borderId="6" xfId="0" applyFont="1" applyBorder="1" applyAlignment="1" applyProtection="1">
      <alignment horizontal="center" vertical="center" wrapText="1"/>
      <protection locked="0"/>
    </xf>
    <xf numFmtId="1" fontId="8" fillId="0" borderId="6" xfId="0" applyNumberFormat="1" applyFont="1" applyBorder="1" applyAlignment="1" applyProtection="1">
      <alignment horizontal="center" vertical="center" wrapText="1"/>
      <protection locked="0"/>
    </xf>
    <xf numFmtId="44" fontId="5" fillId="0" borderId="6" xfId="1" applyFont="1" applyFill="1" applyBorder="1" applyAlignment="1" applyProtection="1">
      <alignment vertical="center" wrapText="1"/>
    </xf>
    <xf numFmtId="0" fontId="8" fillId="0" borderId="6" xfId="0" applyFont="1" applyBorder="1" applyAlignment="1" applyProtection="1">
      <alignment vertical="center" wrapText="1"/>
      <protection locked="0"/>
    </xf>
    <xf numFmtId="0" fontId="5" fillId="0" borderId="11" xfId="0" applyFont="1" applyBorder="1" applyAlignment="1">
      <alignment horizontal="left"/>
    </xf>
    <xf numFmtId="14" fontId="5" fillId="0" borderId="11" xfId="0" applyNumberFormat="1" applyFont="1" applyBorder="1" applyAlignment="1">
      <alignment horizontal="left"/>
    </xf>
    <xf numFmtId="44" fontId="5" fillId="2" borderId="11" xfId="0" applyNumberFormat="1" applyFont="1" applyFill="1" applyBorder="1"/>
    <xf numFmtId="0" fontId="19" fillId="0" borderId="0" xfId="0" applyFont="1" applyFill="1" applyBorder="1" applyAlignment="1">
      <alignment horizontal="centerContinuous" vertical="center" wrapText="1"/>
    </xf>
    <xf numFmtId="0" fontId="19" fillId="0" borderId="4" xfId="0" applyFont="1" applyFill="1" applyBorder="1" applyAlignment="1">
      <alignment vertical="center"/>
    </xf>
    <xf numFmtId="49" fontId="20" fillId="0" borderId="4" xfId="0" quotePrefix="1" applyNumberFormat="1" applyFont="1" applyFill="1" applyBorder="1"/>
    <xf numFmtId="0" fontId="21" fillId="0" borderId="0" xfId="0" applyFont="1" applyFill="1" applyBorder="1" applyAlignment="1">
      <alignment horizontal="centerContinuous" vertical="center"/>
    </xf>
    <xf numFmtId="0" fontId="11" fillId="4" borderId="10" xfId="0" applyFont="1" applyFill="1" applyBorder="1" applyAlignment="1">
      <alignment vertical="center" wrapText="1"/>
    </xf>
    <xf numFmtId="0" fontId="0" fillId="0" borderId="0" xfId="0" applyAlignment="1">
      <alignment horizontal="left"/>
    </xf>
    <xf numFmtId="0" fontId="0" fillId="0" borderId="6" xfId="0" applyBorder="1" applyAlignment="1">
      <alignment horizontal="left"/>
    </xf>
    <xf numFmtId="0" fontId="24" fillId="0" borderId="0" xfId="0" applyFont="1" applyFill="1" applyBorder="1" applyAlignment="1">
      <alignment horizontal="centerContinuous" vertical="center"/>
    </xf>
    <xf numFmtId="0" fontId="24" fillId="0" borderId="5" xfId="0" applyFont="1" applyFill="1" applyBorder="1" applyAlignment="1">
      <alignment horizontal="centerContinuous" vertical="center"/>
    </xf>
    <xf numFmtId="0" fontId="24" fillId="0" borderId="0" xfId="0" applyFont="1"/>
    <xf numFmtId="0" fontId="8" fillId="0" borderId="5" xfId="0" quotePrefix="1" applyFont="1" applyFill="1" applyBorder="1" applyAlignment="1">
      <alignment horizontal="left" vertical="center"/>
    </xf>
    <xf numFmtId="0" fontId="8" fillId="0" borderId="0" xfId="0" applyFont="1"/>
    <xf numFmtId="0" fontId="0" fillId="0" borderId="0" xfId="0" applyBorder="1" applyAlignment="1">
      <alignment horizontal="left"/>
    </xf>
    <xf numFmtId="0" fontId="5" fillId="0" borderId="4" xfId="0" quotePrefix="1" applyFont="1" applyFill="1" applyBorder="1" applyAlignment="1">
      <alignment horizontal="left" vertical="center"/>
    </xf>
    <xf numFmtId="0" fontId="5" fillId="0" borderId="0" xfId="0" quotePrefix="1" applyFont="1" applyFill="1" applyBorder="1" applyAlignment="1">
      <alignment horizontal="left" vertical="center"/>
    </xf>
    <xf numFmtId="0" fontId="2" fillId="0" borderId="0" xfId="0" applyFont="1" applyFill="1" applyBorder="1" applyAlignment="1">
      <alignment horizontal="center" vertical="center"/>
    </xf>
    <xf numFmtId="0" fontId="0" fillId="0" borderId="6" xfId="0" applyBorder="1"/>
    <xf numFmtId="0" fontId="13" fillId="5" borderId="11" xfId="0" applyFont="1" applyFill="1" applyBorder="1" applyAlignment="1">
      <alignment horizontal="left"/>
    </xf>
    <xf numFmtId="0" fontId="24" fillId="0" borderId="0" xfId="0" quotePrefix="1" applyFont="1" applyFill="1" applyBorder="1" applyAlignment="1">
      <alignment horizontal="left" vertical="center"/>
    </xf>
    <xf numFmtId="0" fontId="30" fillId="0" borderId="0" xfId="0" applyFont="1"/>
    <xf numFmtId="0" fontId="3" fillId="5" borderId="13" xfId="0" applyFont="1" applyFill="1" applyBorder="1" applyAlignment="1">
      <alignment horizontal="center" vertical="center" wrapText="1"/>
    </xf>
    <xf numFmtId="0" fontId="4" fillId="5" borderId="13" xfId="0" applyFont="1" applyFill="1" applyBorder="1" applyAlignment="1">
      <alignment horizontal="center" vertical="center"/>
    </xf>
    <xf numFmtId="0" fontId="5" fillId="0" borderId="0" xfId="0" quotePrefix="1" applyFont="1" applyFill="1" applyBorder="1" applyAlignment="1">
      <alignment horizontal="left" vertical="center" wrapText="1"/>
    </xf>
    <xf numFmtId="0" fontId="14" fillId="0" borderId="0" xfId="0" quotePrefix="1" applyFont="1" applyFill="1" applyBorder="1" applyAlignment="1">
      <alignment horizontal="left" vertical="center"/>
    </xf>
    <xf numFmtId="0" fontId="31" fillId="7" borderId="6" xfId="0" applyFont="1" applyFill="1" applyBorder="1" applyAlignment="1">
      <alignment horizontal="center" vertical="center" wrapText="1"/>
    </xf>
    <xf numFmtId="0" fontId="5" fillId="0" borderId="0" xfId="0" applyFont="1" applyAlignment="1">
      <alignment vertical="center"/>
    </xf>
    <xf numFmtId="49" fontId="8" fillId="0" borderId="14" xfId="0" applyNumberFormat="1" applyFont="1" applyBorder="1" applyAlignment="1" applyProtection="1">
      <alignment vertical="center" wrapText="1"/>
      <protection locked="0"/>
    </xf>
    <xf numFmtId="0" fontId="8" fillId="0" borderId="14" xfId="0" applyFont="1" applyBorder="1" applyAlignment="1" applyProtection="1">
      <alignment horizontal="center" vertical="center" wrapText="1"/>
      <protection locked="0"/>
    </xf>
    <xf numFmtId="1" fontId="8" fillId="0" borderId="14" xfId="0" applyNumberFormat="1" applyFont="1" applyBorder="1" applyAlignment="1" applyProtection="1">
      <alignment horizontal="center" vertical="center" wrapText="1"/>
      <protection locked="0"/>
    </xf>
    <xf numFmtId="1" fontId="5" fillId="0" borderId="14" xfId="0" applyNumberFormat="1" applyFont="1" applyBorder="1" applyAlignment="1" applyProtection="1">
      <alignment horizontal="center" vertical="center" wrapText="1"/>
      <protection locked="0"/>
    </xf>
    <xf numFmtId="14" fontId="5" fillId="0" borderId="14" xfId="0" applyNumberFormat="1" applyFont="1" applyBorder="1" applyAlignment="1" applyProtection="1">
      <alignment horizontal="center" vertical="center" wrapText="1"/>
      <protection locked="0"/>
    </xf>
    <xf numFmtId="44" fontId="0" fillId="0" borderId="14" xfId="0" applyNumberFormat="1" applyBorder="1" applyAlignment="1" applyProtection="1">
      <alignment horizontal="center" vertical="center" wrapText="1"/>
      <protection locked="0"/>
    </xf>
    <xf numFmtId="49" fontId="5" fillId="0" borderId="14" xfId="1" applyNumberFormat="1" applyFont="1" applyBorder="1" applyAlignment="1" applyProtection="1">
      <alignment vertical="center" wrapText="1"/>
      <protection locked="0"/>
    </xf>
    <xf numFmtId="0" fontId="13" fillId="5" borderId="6" xfId="0" applyFont="1" applyFill="1" applyBorder="1" applyAlignment="1">
      <alignment horizontal="center" vertical="center" wrapText="1"/>
    </xf>
    <xf numFmtId="0" fontId="5" fillId="0" borderId="6" xfId="0" applyFont="1" applyBorder="1"/>
    <xf numFmtId="0" fontId="5" fillId="0" borderId="0" xfId="0" applyFont="1" applyAlignment="1">
      <alignment horizontal="justify" vertical="center"/>
    </xf>
    <xf numFmtId="0" fontId="32" fillId="2" borderId="4" xfId="0" applyFont="1" applyFill="1" applyBorder="1"/>
    <xf numFmtId="0" fontId="5" fillId="0" borderId="4" xfId="0" quotePrefix="1" applyFont="1" applyFill="1" applyBorder="1" applyAlignment="1">
      <alignment horizontal="left" vertical="center"/>
    </xf>
    <xf numFmtId="0" fontId="5" fillId="0" borderId="0" xfId="0" applyFont="1" applyAlignment="1">
      <alignment wrapText="1"/>
    </xf>
    <xf numFmtId="0" fontId="3" fillId="5" borderId="5" xfId="0" applyFont="1" applyFill="1" applyBorder="1" applyAlignment="1">
      <alignment horizontal="center" vertical="center" wrapText="1"/>
    </xf>
    <xf numFmtId="0" fontId="5" fillId="0" borderId="0" xfId="0" quotePrefix="1" applyFont="1" applyFill="1" applyBorder="1" applyAlignment="1">
      <alignment horizontal="left" vertical="center"/>
    </xf>
    <xf numFmtId="0" fontId="5" fillId="0" borderId="4" xfId="0" applyFont="1" applyBorder="1" applyAlignment="1">
      <alignment horizontal="left" vertical="center" indent="1"/>
    </xf>
    <xf numFmtId="164" fontId="8" fillId="0" borderId="6" xfId="0" applyNumberFormat="1" applyFont="1" applyBorder="1" applyAlignment="1" applyProtection="1">
      <alignment vertical="center" wrapText="1"/>
      <protection locked="0"/>
    </xf>
    <xf numFmtId="164" fontId="5" fillId="0" borderId="6" xfId="1" applyNumberFormat="1" applyFont="1" applyBorder="1" applyAlignment="1" applyProtection="1">
      <alignment vertical="center" wrapText="1"/>
      <protection locked="0"/>
    </xf>
    <xf numFmtId="0" fontId="27" fillId="0" borderId="0" xfId="0" applyFont="1"/>
    <xf numFmtId="0" fontId="5" fillId="0" borderId="4" xfId="0" quotePrefix="1" applyFont="1" applyBorder="1" applyAlignment="1">
      <alignment horizontal="left" vertical="center" wrapText="1"/>
    </xf>
    <xf numFmtId="0" fontId="2" fillId="0" borderId="0" xfId="0" applyFont="1" applyAlignment="1">
      <alignment horizontal="centerContinuous" vertical="center"/>
    </xf>
    <xf numFmtId="0" fontId="2" fillId="0" borderId="5" xfId="0" applyFont="1" applyBorder="1" applyAlignment="1">
      <alignment horizontal="center" vertical="center" wrapText="1"/>
    </xf>
    <xf numFmtId="0" fontId="5" fillId="0" borderId="4" xfId="0" quotePrefix="1" applyFont="1" applyBorder="1" applyAlignment="1">
      <alignment horizontal="left" vertical="center"/>
    </xf>
    <xf numFmtId="0" fontId="5" fillId="0" borderId="0" xfId="0" applyFont="1" applyAlignment="1">
      <alignment horizontal="centerContinuous" vertical="center"/>
    </xf>
    <xf numFmtId="0" fontId="5" fillId="0" borderId="5" xfId="0" applyFont="1" applyBorder="1" applyAlignment="1">
      <alignment horizontal="center" vertical="center" wrapText="1"/>
    </xf>
    <xf numFmtId="0" fontId="2" fillId="2" borderId="0" xfId="0" applyFont="1" applyFill="1" applyAlignment="1">
      <alignment horizontal="center" vertical="center" wrapText="1"/>
    </xf>
    <xf numFmtId="0" fontId="14" fillId="0" borderId="4" xfId="0" quotePrefix="1" applyFont="1" applyBorder="1" applyAlignment="1">
      <alignment horizontal="left" vertical="center"/>
    </xf>
    <xf numFmtId="0" fontId="8" fillId="0" borderId="4" xfId="0" quotePrefix="1" applyFont="1" applyBorder="1" applyAlignment="1">
      <alignment horizontal="left" vertical="center"/>
    </xf>
    <xf numFmtId="0" fontId="5" fillId="0" borderId="0" xfId="0" quotePrefix="1" applyFont="1" applyAlignment="1">
      <alignment horizontal="left" vertical="center"/>
    </xf>
    <xf numFmtId="0" fontId="5" fillId="0" borderId="5" xfId="0" quotePrefix="1" applyFont="1" applyBorder="1" applyAlignment="1">
      <alignment horizontal="left" vertical="center"/>
    </xf>
    <xf numFmtId="0" fontId="14" fillId="0" borderId="4" xfId="0" applyFont="1" applyBorder="1" applyAlignment="1">
      <alignment vertical="center"/>
    </xf>
    <xf numFmtId="0" fontId="10" fillId="0" borderId="0" xfId="0" applyFont="1" applyAlignment="1">
      <alignment horizontal="center"/>
    </xf>
    <xf numFmtId="0" fontId="10" fillId="0" borderId="0" xfId="0" applyFont="1"/>
    <xf numFmtId="49" fontId="8" fillId="0" borderId="4" xfId="0" quotePrefix="1" applyNumberFormat="1" applyFont="1" applyBorder="1"/>
    <xf numFmtId="165" fontId="0" fillId="0" borderId="6" xfId="1" applyNumberFormat="1" applyFont="1" applyBorder="1" applyAlignment="1" applyProtection="1">
      <alignment horizontal="center" vertical="center" wrapText="1"/>
      <protection locked="0"/>
    </xf>
    <xf numFmtId="0" fontId="8" fillId="0" borderId="14" xfId="3" applyFont="1" applyBorder="1" applyAlignment="1">
      <alignment vertical="center"/>
    </xf>
    <xf numFmtId="0" fontId="8" fillId="0" borderId="6" xfId="3" applyFont="1" applyBorder="1" applyAlignment="1">
      <alignment vertical="center"/>
    </xf>
    <xf numFmtId="0" fontId="8" fillId="0" borderId="6" xfId="3" applyFont="1" applyFill="1" applyBorder="1" applyAlignment="1">
      <alignment horizontal="left"/>
    </xf>
    <xf numFmtId="0" fontId="8" fillId="0" borderId="6" xfId="3" applyFont="1" applyFill="1" applyBorder="1" applyAlignment="1"/>
    <xf numFmtId="0" fontId="2" fillId="0" borderId="0" xfId="0" applyFont="1" applyFill="1"/>
    <xf numFmtId="0" fontId="5" fillId="0" borderId="0" xfId="0" applyFont="1" applyFill="1"/>
    <xf numFmtId="0" fontId="8" fillId="0" borderId="4" xfId="0" quotePrefix="1" applyFont="1" applyFill="1" applyBorder="1" applyAlignment="1">
      <alignment horizontal="left" vertical="center" wrapText="1"/>
    </xf>
    <xf numFmtId="0" fontId="5" fillId="0" borderId="4" xfId="0" quotePrefix="1" applyFont="1" applyFill="1" applyBorder="1" applyAlignment="1">
      <alignment horizontal="left" vertical="center"/>
    </xf>
    <xf numFmtId="0" fontId="14" fillId="0" borderId="0"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4" xfId="0" applyFont="1" applyFill="1" applyBorder="1" applyAlignment="1">
      <alignment horizontal="center" vertical="center"/>
    </xf>
    <xf numFmtId="0" fontId="3" fillId="5" borderId="0" xfId="0" applyFont="1" applyFill="1" applyBorder="1" applyAlignment="1">
      <alignment horizontal="center" vertical="center"/>
    </xf>
    <xf numFmtId="0" fontId="3" fillId="5" borderId="5" xfId="0" applyFont="1" applyFill="1" applyBorder="1" applyAlignment="1">
      <alignment horizontal="center" vertical="center"/>
    </xf>
    <xf numFmtId="0" fontId="8" fillId="0" borderId="4" xfId="0" quotePrefix="1" applyFont="1" applyFill="1" applyBorder="1" applyAlignment="1">
      <alignment horizontal="left" vertical="center" wrapText="1"/>
    </xf>
    <xf numFmtId="0" fontId="8" fillId="0" borderId="0" xfId="0" quotePrefix="1" applyFont="1" applyFill="1" applyBorder="1" applyAlignment="1">
      <alignment horizontal="left" vertical="center" wrapText="1"/>
    </xf>
    <xf numFmtId="0" fontId="8" fillId="0" borderId="5" xfId="0" quotePrefix="1" applyFont="1" applyFill="1" applyBorder="1" applyAlignment="1">
      <alignment horizontal="left" vertical="center" wrapText="1"/>
    </xf>
    <xf numFmtId="0" fontId="3" fillId="5" borderId="0" xfId="0" applyFont="1" applyFill="1" applyAlignment="1">
      <alignment horizontal="center" vertical="center"/>
    </xf>
    <xf numFmtId="0" fontId="5" fillId="0" borderId="4" xfId="0" quotePrefix="1" applyFont="1" applyFill="1" applyBorder="1" applyAlignment="1">
      <alignment horizontal="left" vertical="center"/>
    </xf>
    <xf numFmtId="0" fontId="5" fillId="0" borderId="0" xfId="0" quotePrefix="1" applyFont="1" applyFill="1" applyBorder="1" applyAlignment="1">
      <alignment horizontal="left" vertical="center"/>
    </xf>
    <xf numFmtId="0" fontId="9" fillId="7" borderId="6" xfId="0" applyFont="1" applyFill="1" applyBorder="1" applyAlignment="1">
      <alignment horizontal="center" vertical="center"/>
    </xf>
    <xf numFmtId="0" fontId="8" fillId="3" borderId="0" xfId="0" applyFont="1" applyFill="1" applyBorder="1" applyAlignment="1">
      <alignment vertical="center" wrapText="1"/>
    </xf>
    <xf numFmtId="0" fontId="5" fillId="0" borderId="0" xfId="0" quotePrefix="1" applyFont="1" applyFill="1" applyBorder="1" applyAlignment="1">
      <alignment horizontal="centerContinuous" vertical="center" wrapText="1"/>
    </xf>
    <xf numFmtId="0" fontId="20" fillId="0" borderId="0" xfId="0" applyFont="1" applyFill="1" applyBorder="1" applyAlignment="1">
      <alignment horizontal="centerContinuous" vertical="center" wrapText="1"/>
    </xf>
    <xf numFmtId="49" fontId="5" fillId="0" borderId="11" xfId="1" applyNumberFormat="1" applyFont="1" applyBorder="1" applyProtection="1">
      <protection locked="0"/>
    </xf>
    <xf numFmtId="49" fontId="5" fillId="0" borderId="6" xfId="1" applyNumberFormat="1" applyFont="1" applyBorder="1" applyProtection="1">
      <protection locked="0"/>
    </xf>
    <xf numFmtId="44" fontId="5" fillId="0" borderId="5" xfId="0" applyNumberFormat="1" applyFont="1" applyFill="1" applyBorder="1"/>
    <xf numFmtId="0" fontId="27" fillId="0" borderId="4" xfId="0" applyFont="1" applyFill="1" applyBorder="1" applyAlignment="1">
      <alignment horizontal="centerContinuous" vertical="center" wrapText="1"/>
    </xf>
    <xf numFmtId="0" fontId="8" fillId="0" borderId="4" xfId="0" quotePrefix="1" applyFont="1" applyBorder="1"/>
    <xf numFmtId="0" fontId="5" fillId="0" borderId="0" xfId="0" quotePrefix="1" applyFont="1" applyFill="1" applyAlignment="1">
      <alignment horizontal="left" vertical="center"/>
    </xf>
    <xf numFmtId="49" fontId="8" fillId="0" borderId="4" xfId="0" quotePrefix="1" applyNumberFormat="1" applyFont="1" applyFill="1" applyBorder="1"/>
    <xf numFmtId="0" fontId="10" fillId="0" borderId="0" xfId="0" applyFont="1" applyFill="1" applyAlignment="1">
      <alignment horizontal="center"/>
    </xf>
    <xf numFmtId="0" fontId="10" fillId="0" borderId="0" xfId="0" applyFont="1" applyFill="1"/>
    <xf numFmtId="0" fontId="27" fillId="3" borderId="0" xfId="0" applyFont="1" applyFill="1" applyBorder="1" applyAlignment="1">
      <alignment vertical="center"/>
    </xf>
    <xf numFmtId="0" fontId="5" fillId="0" borderId="0" xfId="0" quotePrefix="1" applyFont="1" applyFill="1" applyBorder="1" applyAlignment="1">
      <alignment horizontal="center" vertical="center" wrapText="1"/>
    </xf>
    <xf numFmtId="44" fontId="13" fillId="5" borderId="6" xfId="0" applyNumberFormat="1" applyFont="1" applyFill="1" applyBorder="1" applyAlignment="1">
      <alignment horizontal="centerContinuous"/>
    </xf>
    <xf numFmtId="0" fontId="13" fillId="5" borderId="17" xfId="0" applyFont="1" applyFill="1" applyBorder="1" applyAlignment="1">
      <alignment horizontal="center" vertical="center" wrapText="1"/>
    </xf>
    <xf numFmtId="44" fontId="5" fillId="0" borderId="10" xfId="0" applyNumberFormat="1" applyFont="1" applyFill="1" applyBorder="1"/>
    <xf numFmtId="0" fontId="13" fillId="5" borderId="18" xfId="0" applyFont="1" applyFill="1" applyBorder="1" applyAlignment="1">
      <alignment horizontal="center" vertical="center"/>
    </xf>
    <xf numFmtId="0" fontId="13" fillId="5" borderId="19" xfId="0" applyFont="1" applyFill="1" applyBorder="1" applyAlignment="1">
      <alignment horizontal="center" vertical="center"/>
    </xf>
    <xf numFmtId="0" fontId="13" fillId="5" borderId="3" xfId="0" applyFont="1" applyFill="1" applyBorder="1" applyAlignment="1">
      <alignment horizontal="center" vertical="center"/>
    </xf>
    <xf numFmtId="44" fontId="5" fillId="0" borderId="15" xfId="0" applyNumberFormat="1" applyFont="1" applyFill="1" applyBorder="1"/>
    <xf numFmtId="44" fontId="5" fillId="0" borderId="20" xfId="0" applyNumberFormat="1" applyFont="1" applyFill="1" applyBorder="1"/>
    <xf numFmtId="44" fontId="5" fillId="0" borderId="21" xfId="0" applyNumberFormat="1" applyFont="1" applyFill="1" applyBorder="1"/>
    <xf numFmtId="44" fontId="5" fillId="0" borderId="22" xfId="0" applyNumberFormat="1" applyFont="1" applyFill="1" applyBorder="1"/>
    <xf numFmtId="44" fontId="5" fillId="0" borderId="23" xfId="0" applyNumberFormat="1" applyFont="1" applyFill="1" applyBorder="1"/>
    <xf numFmtId="0" fontId="8" fillId="3" borderId="0" xfId="0" applyFont="1" applyFill="1" applyBorder="1" applyAlignment="1">
      <alignment vertical="center"/>
    </xf>
    <xf numFmtId="0" fontId="24" fillId="0" borderId="0" xfId="0" quotePrefix="1" applyFont="1" applyFill="1" applyBorder="1" applyAlignment="1">
      <alignment horizontal="center" vertical="center" wrapText="1"/>
    </xf>
    <xf numFmtId="0" fontId="24" fillId="0" borderId="0" xfId="0" applyFont="1" applyFill="1" applyBorder="1" applyAlignment="1">
      <alignment horizontal="center" vertical="center" wrapText="1"/>
    </xf>
  </cellXfs>
  <cellStyles count="4">
    <cellStyle name="Lien hypertexte" xfId="3" builtinId="8"/>
    <cellStyle name="Monétaire" xfId="1" builtinId="4"/>
    <cellStyle name="Normal" xfId="0" builtinId="0"/>
    <cellStyle name="Pourcentage" xfId="2" builtinId="5"/>
  </cellStyles>
  <dxfs count="1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30055-6EA7-4B24-A263-9AF08E4CBE06}">
  <sheetPr>
    <tabColor rgb="FFFFFF99"/>
  </sheetPr>
  <dimension ref="B1:G34"/>
  <sheetViews>
    <sheetView showGridLines="0" zoomScale="80" zoomScaleNormal="80" workbookViewId="0">
      <selection activeCell="C28" sqref="C28"/>
    </sheetView>
  </sheetViews>
  <sheetFormatPr baseColWidth="10" defaultColWidth="11.42578125" defaultRowHeight="18" x14ac:dyDescent="0.35"/>
  <cols>
    <col min="1" max="2" width="11.42578125" style="1"/>
    <col min="3" max="3" width="173.28515625" style="1" customWidth="1"/>
    <col min="4" max="16384" width="11.42578125" style="1"/>
  </cols>
  <sheetData>
    <row r="1" spans="2:7" ht="18.75" thickBot="1" x14ac:dyDescent="0.4"/>
    <row r="2" spans="2:7" ht="18.75" thickBot="1" x14ac:dyDescent="0.4">
      <c r="B2" s="9"/>
      <c r="C2" s="10"/>
      <c r="D2" s="17"/>
    </row>
    <row r="3" spans="2:7" ht="44.25" thickBot="1" x14ac:dyDescent="0.4">
      <c r="B3" s="11"/>
      <c r="C3" s="126" t="s">
        <v>153</v>
      </c>
      <c r="D3" s="18"/>
    </row>
    <row r="4" spans="2:7" ht="18.75" thickBot="1" x14ac:dyDescent="0.4">
      <c r="B4" s="11"/>
      <c r="C4" s="14"/>
      <c r="D4" s="16"/>
    </row>
    <row r="5" spans="2:7" s="8" customFormat="1" ht="19.5" thickBot="1" x14ac:dyDescent="0.4">
      <c r="B5" s="12"/>
      <c r="C5" s="127" t="s">
        <v>1</v>
      </c>
      <c r="D5" s="19"/>
    </row>
    <row r="6" spans="2:7" s="8" customFormat="1" ht="18.75" x14ac:dyDescent="0.35">
      <c r="B6" s="12"/>
      <c r="C6" s="3" t="s">
        <v>222</v>
      </c>
      <c r="D6" s="19"/>
    </row>
    <row r="7" spans="2:7" s="8" customFormat="1" ht="18.75" x14ac:dyDescent="0.35">
      <c r="B7" s="12"/>
      <c r="C7" s="3" t="s">
        <v>223</v>
      </c>
      <c r="D7" s="19"/>
    </row>
    <row r="8" spans="2:7" ht="18.75" x14ac:dyDescent="0.35">
      <c r="B8" s="12"/>
      <c r="C8" s="3" t="s">
        <v>155</v>
      </c>
      <c r="D8" s="16"/>
    </row>
    <row r="9" spans="2:7" ht="18" customHeight="1" x14ac:dyDescent="0.35">
      <c r="B9" s="11"/>
      <c r="C9" s="3" t="s">
        <v>6</v>
      </c>
      <c r="D9" s="16"/>
    </row>
    <row r="10" spans="2:7" ht="33.75" customHeight="1" x14ac:dyDescent="0.35">
      <c r="B10" s="11"/>
      <c r="C10" s="144" t="s">
        <v>224</v>
      </c>
      <c r="D10" s="16"/>
    </row>
    <row r="11" spans="2:7" x14ac:dyDescent="0.35">
      <c r="B11" s="11"/>
      <c r="C11" s="2" t="s">
        <v>0</v>
      </c>
      <c r="D11" s="16"/>
      <c r="G11" s="125"/>
    </row>
    <row r="12" spans="2:7" ht="18.75" thickBot="1" x14ac:dyDescent="0.4">
      <c r="B12" s="11"/>
      <c r="C12" s="14"/>
      <c r="D12" s="16"/>
      <c r="G12" s="125"/>
    </row>
    <row r="13" spans="2:7" ht="19.5" thickBot="1" x14ac:dyDescent="0.4">
      <c r="B13" s="11"/>
      <c r="C13" s="127" t="s">
        <v>2</v>
      </c>
      <c r="D13" s="16"/>
      <c r="G13" s="125"/>
    </row>
    <row r="14" spans="2:7" x14ac:dyDescent="0.35">
      <c r="B14" s="11"/>
      <c r="C14" s="4" t="s">
        <v>181</v>
      </c>
      <c r="D14" s="16"/>
    </row>
    <row r="15" spans="2:7" x14ac:dyDescent="0.35">
      <c r="B15" s="11"/>
      <c r="C15" s="189" t="s">
        <v>273</v>
      </c>
      <c r="D15" s="16"/>
    </row>
    <row r="16" spans="2:7" ht="18.75" thickBot="1" x14ac:dyDescent="0.4">
      <c r="B16" s="11"/>
      <c r="C16" s="22"/>
      <c r="D16" s="16"/>
    </row>
    <row r="17" spans="2:4" ht="19.5" thickBot="1" x14ac:dyDescent="0.4">
      <c r="B17" s="11"/>
      <c r="C17" s="127" t="s">
        <v>3</v>
      </c>
      <c r="D17" s="16"/>
    </row>
    <row r="18" spans="2:4" x14ac:dyDescent="0.35">
      <c r="B18" s="11"/>
      <c r="C18" s="14"/>
      <c r="D18" s="16"/>
    </row>
    <row r="19" spans="2:4" x14ac:dyDescent="0.35">
      <c r="B19" s="11"/>
      <c r="C19" s="5" t="s">
        <v>5</v>
      </c>
      <c r="D19" s="16"/>
    </row>
    <row r="20" spans="2:4" x14ac:dyDescent="0.35">
      <c r="B20" s="11"/>
      <c r="C20" s="5" t="s">
        <v>7</v>
      </c>
      <c r="D20" s="16"/>
    </row>
    <row r="21" spans="2:4" x14ac:dyDescent="0.35">
      <c r="B21" s="11"/>
      <c r="C21" s="5" t="s">
        <v>8</v>
      </c>
      <c r="D21" s="16"/>
    </row>
    <row r="22" spans="2:4" x14ac:dyDescent="0.35">
      <c r="B22" s="11"/>
      <c r="C22" s="5" t="s">
        <v>9</v>
      </c>
      <c r="D22" s="16"/>
    </row>
    <row r="23" spans="2:4" x14ac:dyDescent="0.35">
      <c r="B23" s="11"/>
      <c r="C23" s="6" t="s">
        <v>10</v>
      </c>
      <c r="D23" s="16"/>
    </row>
    <row r="24" spans="2:4" ht="18.75" thickBot="1" x14ac:dyDescent="0.4">
      <c r="B24" s="11"/>
      <c r="C24" s="14"/>
      <c r="D24" s="16"/>
    </row>
    <row r="25" spans="2:4" ht="19.5" thickBot="1" x14ac:dyDescent="0.4">
      <c r="B25" s="11"/>
      <c r="C25" s="127" t="s">
        <v>274</v>
      </c>
      <c r="D25" s="16"/>
    </row>
    <row r="26" spans="2:4" x14ac:dyDescent="0.35">
      <c r="B26" s="11"/>
      <c r="C26" s="14"/>
      <c r="D26" s="16"/>
    </row>
    <row r="27" spans="2:4" x14ac:dyDescent="0.35">
      <c r="B27" s="11"/>
      <c r="C27" s="201" t="s">
        <v>288</v>
      </c>
      <c r="D27" s="16"/>
    </row>
    <row r="28" spans="2:4" x14ac:dyDescent="0.35">
      <c r="B28" s="11"/>
      <c r="C28" s="214" t="s">
        <v>287</v>
      </c>
      <c r="D28" s="16"/>
    </row>
    <row r="29" spans="2:4" ht="18.75" thickBot="1" x14ac:dyDescent="0.4">
      <c r="B29" s="11"/>
      <c r="C29" s="14"/>
      <c r="D29" s="16"/>
    </row>
    <row r="30" spans="2:4" ht="19.5" thickBot="1" x14ac:dyDescent="0.4">
      <c r="B30" s="11"/>
      <c r="C30" s="127" t="s">
        <v>4</v>
      </c>
      <c r="D30" s="16"/>
    </row>
    <row r="31" spans="2:4" x14ac:dyDescent="0.35">
      <c r="B31" s="11"/>
      <c r="C31" s="21"/>
      <c r="D31" s="16"/>
    </row>
    <row r="32" spans="2:4" x14ac:dyDescent="0.35">
      <c r="B32" s="11"/>
      <c r="C32" s="93" t="s">
        <v>154</v>
      </c>
      <c r="D32" s="16"/>
    </row>
    <row r="33" spans="2:4" x14ac:dyDescent="0.35">
      <c r="B33" s="11"/>
      <c r="C33" s="7" t="s">
        <v>11</v>
      </c>
      <c r="D33" s="16"/>
    </row>
    <row r="34" spans="2:4" ht="18.75" thickBot="1" x14ac:dyDescent="0.4">
      <c r="B34" s="13"/>
      <c r="C34" s="15"/>
      <c r="D34" s="20"/>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8F715-B41C-4DD7-9403-AEAEF5B142C9}">
  <dimension ref="A1:J44"/>
  <sheetViews>
    <sheetView zoomScale="80" zoomScaleNormal="80" workbookViewId="0">
      <selection activeCell="I43" sqref="I43"/>
    </sheetView>
  </sheetViews>
  <sheetFormatPr baseColWidth="10" defaultColWidth="11.42578125" defaultRowHeight="18" x14ac:dyDescent="0.35"/>
  <cols>
    <col min="1" max="1" width="20.7109375" style="1" customWidth="1"/>
    <col min="2" max="2" width="40.7109375" style="1" customWidth="1"/>
    <col min="3" max="3" width="20.7109375" style="1" customWidth="1"/>
    <col min="4" max="4" width="35.7109375" style="1" customWidth="1"/>
    <col min="5" max="5" width="20.7109375" style="1" customWidth="1"/>
    <col min="6" max="6" width="40.7109375" style="53" customWidth="1"/>
    <col min="7" max="7" width="20.7109375" style="53" customWidth="1"/>
    <col min="8" max="9" width="20.7109375" style="1" customWidth="1"/>
    <col min="10" max="10" width="40.7109375" style="1" customWidth="1"/>
    <col min="11" max="16384" width="11.42578125" style="1"/>
  </cols>
  <sheetData>
    <row r="1" spans="1:10" ht="18.75" thickBot="1" x14ac:dyDescent="0.4"/>
    <row r="2" spans="1:10" x14ac:dyDescent="0.35">
      <c r="A2" s="9"/>
      <c r="B2" s="10"/>
      <c r="C2" s="10"/>
      <c r="D2" s="10"/>
      <c r="E2" s="10"/>
      <c r="F2" s="10"/>
      <c r="G2" s="10"/>
      <c r="H2" s="10"/>
      <c r="I2" s="54"/>
      <c r="J2" s="55"/>
    </row>
    <row r="3" spans="1:10" ht="21.75" customHeight="1" x14ac:dyDescent="0.35">
      <c r="A3" s="176" t="s">
        <v>279</v>
      </c>
      <c r="B3" s="177"/>
      <c r="C3" s="177"/>
      <c r="D3" s="177"/>
      <c r="E3" s="177"/>
      <c r="F3" s="177"/>
      <c r="G3" s="177"/>
      <c r="H3" s="177"/>
      <c r="I3" s="177"/>
      <c r="J3" s="178"/>
    </row>
    <row r="4" spans="1:10" ht="21.75" x14ac:dyDescent="0.35">
      <c r="A4" s="179" t="s">
        <v>268</v>
      </c>
      <c r="B4" s="185"/>
      <c r="C4" s="185"/>
      <c r="D4" s="185"/>
      <c r="E4" s="185"/>
      <c r="F4" s="185"/>
      <c r="G4" s="185"/>
      <c r="H4" s="185"/>
      <c r="I4" s="185"/>
      <c r="J4" s="181"/>
    </row>
    <row r="5" spans="1:10" x14ac:dyDescent="0.35">
      <c r="A5" s="151" t="s">
        <v>36</v>
      </c>
      <c r="B5" s="152"/>
      <c r="C5" s="152"/>
      <c r="D5" s="152"/>
      <c r="E5" s="152"/>
      <c r="F5" s="152"/>
      <c r="G5" s="152"/>
      <c r="H5" s="152"/>
      <c r="I5" s="53"/>
      <c r="J5" s="153"/>
    </row>
    <row r="6" spans="1:10" s="3" customFormat="1" ht="15.75" x14ac:dyDescent="0.3">
      <c r="A6" s="154" t="s">
        <v>257</v>
      </c>
      <c r="B6" s="155"/>
      <c r="C6" s="155"/>
      <c r="D6" s="155"/>
      <c r="E6" s="155"/>
      <c r="F6" s="155"/>
      <c r="G6" s="155"/>
      <c r="H6" s="155"/>
      <c r="I6" s="64"/>
      <c r="J6" s="156"/>
    </row>
    <row r="7" spans="1:10" x14ac:dyDescent="0.35">
      <c r="A7" s="11"/>
      <c r="B7" s="14"/>
      <c r="C7" s="14"/>
      <c r="D7" s="14"/>
      <c r="E7" s="14"/>
      <c r="F7" s="14"/>
      <c r="G7" s="14"/>
      <c r="H7" s="14"/>
      <c r="I7" s="157"/>
      <c r="J7" s="60"/>
    </row>
    <row r="8" spans="1:10" s="3" customFormat="1" ht="15.75" x14ac:dyDescent="0.3">
      <c r="A8" s="158" t="s">
        <v>37</v>
      </c>
      <c r="B8" s="155"/>
      <c r="C8" s="155"/>
      <c r="D8" s="155"/>
      <c r="E8" s="155"/>
      <c r="F8" s="155"/>
      <c r="G8" s="155"/>
      <c r="H8" s="155"/>
      <c r="I8" s="64"/>
      <c r="J8" s="156"/>
    </row>
    <row r="9" spans="1:10" s="3" customFormat="1" ht="15.75" x14ac:dyDescent="0.3">
      <c r="A9" s="159" t="s">
        <v>269</v>
      </c>
      <c r="B9" s="197"/>
      <c r="C9" s="160"/>
      <c r="D9" s="160"/>
      <c r="E9" s="160"/>
      <c r="F9" s="160"/>
      <c r="G9" s="160"/>
      <c r="H9" s="160"/>
      <c r="I9" s="160"/>
      <c r="J9" s="161"/>
    </row>
    <row r="10" spans="1:10" s="3" customFormat="1" ht="15.75" x14ac:dyDescent="0.3">
      <c r="A10" s="159" t="s">
        <v>270</v>
      </c>
      <c r="B10" s="197"/>
      <c r="C10" s="160"/>
      <c r="D10" s="160"/>
      <c r="E10" s="160"/>
      <c r="F10" s="160"/>
      <c r="G10" s="160"/>
      <c r="H10" s="160"/>
      <c r="I10" s="160"/>
      <c r="J10" s="161"/>
    </row>
    <row r="11" spans="1:10" s="3" customFormat="1" ht="15.75" x14ac:dyDescent="0.3">
      <c r="A11" s="159" t="s">
        <v>272</v>
      </c>
      <c r="B11" s="197"/>
      <c r="C11" s="197"/>
      <c r="D11" s="197"/>
      <c r="E11" s="160"/>
      <c r="F11" s="160"/>
      <c r="G11" s="160"/>
      <c r="H11" s="160"/>
      <c r="I11" s="160"/>
      <c r="J11" s="161"/>
    </row>
    <row r="12" spans="1:10" s="3" customFormat="1" x14ac:dyDescent="0.35">
      <c r="A12" s="11"/>
      <c r="B12" s="14"/>
      <c r="C12" s="14"/>
      <c r="D12" s="14"/>
      <c r="E12" s="14"/>
      <c r="F12" s="14"/>
      <c r="G12" s="14"/>
      <c r="H12" s="14"/>
      <c r="I12" s="157"/>
      <c r="J12" s="60"/>
    </row>
    <row r="13" spans="1:10" s="3" customFormat="1" ht="15.75" x14ac:dyDescent="0.3">
      <c r="A13" s="162" t="s">
        <v>44</v>
      </c>
      <c r="B13" s="163"/>
      <c r="C13" s="164"/>
      <c r="D13" s="160"/>
      <c r="E13" s="160"/>
      <c r="F13" s="160"/>
      <c r="G13" s="160"/>
      <c r="H13" s="160"/>
      <c r="I13" s="160"/>
      <c r="J13" s="161"/>
    </row>
    <row r="14" spans="1:10" s="3" customFormat="1" ht="15.75" x14ac:dyDescent="0.3">
      <c r="A14" s="165" t="s">
        <v>271</v>
      </c>
      <c r="B14" s="163"/>
      <c r="C14" s="164"/>
      <c r="D14" s="160"/>
      <c r="E14" s="160"/>
      <c r="F14" s="160"/>
      <c r="G14" s="160"/>
      <c r="H14" s="160"/>
      <c r="I14" s="160"/>
      <c r="J14" s="161"/>
    </row>
    <row r="15" spans="1:10" s="172" customFormat="1" ht="15.75" x14ac:dyDescent="0.3">
      <c r="A15" s="198" t="s">
        <v>258</v>
      </c>
      <c r="B15" s="199"/>
      <c r="C15" s="200"/>
      <c r="D15" s="197"/>
      <c r="E15" s="197"/>
      <c r="F15" s="197"/>
      <c r="G15" s="197"/>
      <c r="H15" s="197"/>
      <c r="I15" s="197"/>
      <c r="J15" s="72"/>
    </row>
    <row r="16" spans="1:10" s="3" customFormat="1" ht="15.75" x14ac:dyDescent="0.3">
      <c r="A16" s="165" t="s">
        <v>259</v>
      </c>
      <c r="B16" s="163"/>
      <c r="C16" s="164"/>
      <c r="D16" s="160"/>
      <c r="E16" s="160"/>
      <c r="F16" s="160"/>
      <c r="G16" s="160"/>
      <c r="H16" s="160"/>
      <c r="I16" s="160"/>
      <c r="J16" s="161"/>
    </row>
    <row r="17" spans="1:10" s="3" customFormat="1" ht="18.75" thickBot="1" x14ac:dyDescent="0.4">
      <c r="A17" s="13"/>
      <c r="B17" s="15"/>
      <c r="C17" s="15"/>
      <c r="D17" s="15"/>
      <c r="E17" s="15"/>
      <c r="F17" s="15"/>
      <c r="G17" s="15"/>
      <c r="H17" s="15"/>
      <c r="I17" s="62"/>
      <c r="J17" s="63"/>
    </row>
    <row r="18" spans="1:10" s="3" customFormat="1" ht="15.75" x14ac:dyDescent="0.3">
      <c r="F18" s="64"/>
      <c r="G18" s="64"/>
    </row>
    <row r="19" spans="1:10" s="42" customFormat="1" ht="47.25" x14ac:dyDescent="0.3">
      <c r="A19" s="47" t="s">
        <v>260</v>
      </c>
      <c r="B19" s="47" t="s">
        <v>261</v>
      </c>
      <c r="C19" s="47" t="s">
        <v>262</v>
      </c>
      <c r="D19" s="47" t="s">
        <v>263</v>
      </c>
      <c r="E19" s="47" t="s">
        <v>264</v>
      </c>
      <c r="F19" s="47" t="s">
        <v>265</v>
      </c>
      <c r="G19" s="47" t="s">
        <v>266</v>
      </c>
      <c r="H19" s="47" t="s">
        <v>267</v>
      </c>
      <c r="I19" s="47" t="s">
        <v>50</v>
      </c>
      <c r="J19" s="47" t="s">
        <v>40</v>
      </c>
    </row>
    <row r="20" spans="1:10" s="3" customFormat="1" ht="15.75" x14ac:dyDescent="0.3">
      <c r="A20" s="79"/>
      <c r="B20" s="79"/>
      <c r="C20" s="89"/>
      <c r="D20" s="65"/>
      <c r="E20" s="65"/>
      <c r="F20" s="77"/>
      <c r="G20" s="92"/>
      <c r="H20" s="166"/>
      <c r="I20" s="78">
        <f>H20*G20</f>
        <v>0</v>
      </c>
      <c r="J20" s="81"/>
    </row>
    <row r="21" spans="1:10" s="3" customFormat="1" ht="15.75" x14ac:dyDescent="0.3">
      <c r="A21" s="79"/>
      <c r="B21" s="79"/>
      <c r="C21" s="89"/>
      <c r="D21" s="65"/>
      <c r="E21" s="65"/>
      <c r="F21" s="77"/>
      <c r="G21" s="92"/>
      <c r="H21" s="166"/>
      <c r="I21" s="78">
        <f t="shared" ref="I21:I41" si="0">H21*G21</f>
        <v>0</v>
      </c>
      <c r="J21" s="81"/>
    </row>
    <row r="22" spans="1:10" s="3" customFormat="1" ht="15.75" x14ac:dyDescent="0.3">
      <c r="A22" s="79"/>
      <c r="B22" s="79"/>
      <c r="C22" s="89"/>
      <c r="D22" s="65"/>
      <c r="E22" s="65"/>
      <c r="F22" s="77"/>
      <c r="G22" s="92"/>
      <c r="H22" s="166"/>
      <c r="I22" s="78">
        <f t="shared" si="0"/>
        <v>0</v>
      </c>
      <c r="J22" s="81"/>
    </row>
    <row r="23" spans="1:10" s="3" customFormat="1" ht="15.75" x14ac:dyDescent="0.3">
      <c r="A23" s="79"/>
      <c r="B23" s="79"/>
      <c r="C23" s="89"/>
      <c r="D23" s="65"/>
      <c r="E23" s="65"/>
      <c r="F23" s="77"/>
      <c r="G23" s="92"/>
      <c r="H23" s="166"/>
      <c r="I23" s="78">
        <f t="shared" si="0"/>
        <v>0</v>
      </c>
      <c r="J23" s="81"/>
    </row>
    <row r="24" spans="1:10" s="3" customFormat="1" ht="15.75" x14ac:dyDescent="0.3">
      <c r="A24" s="79"/>
      <c r="B24" s="79"/>
      <c r="C24" s="89"/>
      <c r="D24" s="65"/>
      <c r="E24" s="65"/>
      <c r="F24" s="77"/>
      <c r="G24" s="92"/>
      <c r="H24" s="166"/>
      <c r="I24" s="78">
        <f t="shared" si="0"/>
        <v>0</v>
      </c>
      <c r="J24" s="81"/>
    </row>
    <row r="25" spans="1:10" s="3" customFormat="1" ht="15.75" x14ac:dyDescent="0.3">
      <c r="A25" s="79"/>
      <c r="B25" s="79"/>
      <c r="C25" s="89"/>
      <c r="D25" s="65"/>
      <c r="E25" s="65"/>
      <c r="F25" s="77"/>
      <c r="G25" s="92"/>
      <c r="H25" s="166"/>
      <c r="I25" s="78">
        <f t="shared" si="0"/>
        <v>0</v>
      </c>
      <c r="J25" s="81"/>
    </row>
    <row r="26" spans="1:10" s="3" customFormat="1" ht="15.75" x14ac:dyDescent="0.3">
      <c r="A26" s="79"/>
      <c r="B26" s="79"/>
      <c r="C26" s="90"/>
      <c r="D26" s="65"/>
      <c r="E26" s="65"/>
      <c r="F26" s="77"/>
      <c r="G26" s="92"/>
      <c r="H26" s="166"/>
      <c r="I26" s="78">
        <f t="shared" si="0"/>
        <v>0</v>
      </c>
      <c r="J26" s="81"/>
    </row>
    <row r="27" spans="1:10" s="3" customFormat="1" ht="15.75" x14ac:dyDescent="0.3">
      <c r="A27" s="79"/>
      <c r="B27" s="79"/>
      <c r="C27" s="90"/>
      <c r="D27" s="65"/>
      <c r="E27" s="65"/>
      <c r="F27" s="77"/>
      <c r="G27" s="92"/>
      <c r="H27" s="166"/>
      <c r="I27" s="78">
        <f t="shared" si="0"/>
        <v>0</v>
      </c>
      <c r="J27" s="81"/>
    </row>
    <row r="28" spans="1:10" s="3" customFormat="1" ht="15.75" x14ac:dyDescent="0.3">
      <c r="A28" s="79"/>
      <c r="B28" s="79"/>
      <c r="C28" s="90"/>
      <c r="D28" s="65"/>
      <c r="E28" s="65"/>
      <c r="F28" s="77"/>
      <c r="G28" s="92"/>
      <c r="H28" s="166"/>
      <c r="I28" s="78">
        <f t="shared" si="0"/>
        <v>0</v>
      </c>
      <c r="J28" s="81"/>
    </row>
    <row r="29" spans="1:10" s="3" customFormat="1" ht="15.75" x14ac:dyDescent="0.3">
      <c r="A29" s="79"/>
      <c r="B29" s="79"/>
      <c r="C29" s="90"/>
      <c r="D29" s="65"/>
      <c r="E29" s="65"/>
      <c r="F29" s="77"/>
      <c r="G29" s="92"/>
      <c r="H29" s="166"/>
      <c r="I29" s="78">
        <f t="shared" si="0"/>
        <v>0</v>
      </c>
      <c r="J29" s="81"/>
    </row>
    <row r="30" spans="1:10" s="3" customFormat="1" ht="15.75" x14ac:dyDescent="0.3">
      <c r="A30" s="79"/>
      <c r="B30" s="79"/>
      <c r="C30" s="90"/>
      <c r="D30" s="65"/>
      <c r="E30" s="65"/>
      <c r="F30" s="77"/>
      <c r="G30" s="92"/>
      <c r="H30" s="166"/>
      <c r="I30" s="78">
        <f t="shared" si="0"/>
        <v>0</v>
      </c>
      <c r="J30" s="81"/>
    </row>
    <row r="31" spans="1:10" s="3" customFormat="1" ht="15.75" x14ac:dyDescent="0.3">
      <c r="A31" s="79"/>
      <c r="B31" s="79"/>
      <c r="C31" s="90"/>
      <c r="D31" s="65"/>
      <c r="E31" s="65"/>
      <c r="F31" s="77"/>
      <c r="G31" s="92"/>
      <c r="H31" s="166"/>
      <c r="I31" s="78">
        <f t="shared" si="0"/>
        <v>0</v>
      </c>
      <c r="J31" s="81"/>
    </row>
    <row r="32" spans="1:10" s="3" customFormat="1" ht="15.75" x14ac:dyDescent="0.3">
      <c r="A32" s="79"/>
      <c r="B32" s="79"/>
      <c r="C32" s="80"/>
      <c r="D32" s="65"/>
      <c r="E32" s="65"/>
      <c r="F32" s="77"/>
      <c r="G32" s="92"/>
      <c r="H32" s="166"/>
      <c r="I32" s="78">
        <f t="shared" si="0"/>
        <v>0</v>
      </c>
      <c r="J32" s="81"/>
    </row>
    <row r="33" spans="1:10" s="3" customFormat="1" ht="15.75" x14ac:dyDescent="0.3">
      <c r="A33" s="79"/>
      <c r="B33" s="79"/>
      <c r="C33" s="80"/>
      <c r="D33" s="65"/>
      <c r="E33" s="65"/>
      <c r="F33" s="77"/>
      <c r="G33" s="92"/>
      <c r="H33" s="166"/>
      <c r="I33" s="78">
        <f t="shared" si="0"/>
        <v>0</v>
      </c>
      <c r="J33" s="81"/>
    </row>
    <row r="34" spans="1:10" s="3" customFormat="1" ht="15.75" x14ac:dyDescent="0.3">
      <c r="A34" s="79"/>
      <c r="B34" s="79"/>
      <c r="C34" s="80"/>
      <c r="D34" s="65"/>
      <c r="E34" s="65"/>
      <c r="F34" s="77"/>
      <c r="G34" s="92"/>
      <c r="H34" s="166"/>
      <c r="I34" s="78">
        <f t="shared" si="0"/>
        <v>0</v>
      </c>
      <c r="J34" s="81"/>
    </row>
    <row r="35" spans="1:10" s="3" customFormat="1" ht="15.75" x14ac:dyDescent="0.3">
      <c r="A35" s="79"/>
      <c r="B35" s="79"/>
      <c r="C35" s="80"/>
      <c r="D35" s="65"/>
      <c r="E35" s="65"/>
      <c r="F35" s="77"/>
      <c r="G35" s="92"/>
      <c r="H35" s="166"/>
      <c r="I35" s="78">
        <f t="shared" si="0"/>
        <v>0</v>
      </c>
      <c r="J35" s="81"/>
    </row>
    <row r="36" spans="1:10" s="3" customFormat="1" ht="15.75" x14ac:dyDescent="0.3">
      <c r="A36" s="79"/>
      <c r="B36" s="79"/>
      <c r="C36" s="80"/>
      <c r="D36" s="65"/>
      <c r="E36" s="65"/>
      <c r="F36" s="77"/>
      <c r="G36" s="92"/>
      <c r="H36" s="166"/>
      <c r="I36" s="78">
        <f t="shared" si="0"/>
        <v>0</v>
      </c>
      <c r="J36" s="81"/>
    </row>
    <row r="37" spans="1:10" s="3" customFormat="1" ht="15.75" x14ac:dyDescent="0.3">
      <c r="A37" s="79"/>
      <c r="B37" s="79"/>
      <c r="C37" s="80"/>
      <c r="D37" s="65"/>
      <c r="E37" s="65"/>
      <c r="F37" s="77"/>
      <c r="G37" s="92"/>
      <c r="H37" s="166"/>
      <c r="I37" s="78">
        <f t="shared" si="0"/>
        <v>0</v>
      </c>
      <c r="J37" s="81"/>
    </row>
    <row r="38" spans="1:10" s="3" customFormat="1" ht="15.75" x14ac:dyDescent="0.3">
      <c r="A38" s="79"/>
      <c r="B38" s="79"/>
      <c r="C38" s="80"/>
      <c r="D38" s="65"/>
      <c r="E38" s="65"/>
      <c r="F38" s="77"/>
      <c r="G38" s="92"/>
      <c r="H38" s="166"/>
      <c r="I38" s="78">
        <f t="shared" si="0"/>
        <v>0</v>
      </c>
      <c r="J38" s="81"/>
    </row>
    <row r="39" spans="1:10" s="3" customFormat="1" ht="15.75" x14ac:dyDescent="0.3">
      <c r="A39" s="79"/>
      <c r="B39" s="79"/>
      <c r="C39" s="80"/>
      <c r="D39" s="65"/>
      <c r="E39" s="65"/>
      <c r="F39" s="77"/>
      <c r="G39" s="92"/>
      <c r="H39" s="166"/>
      <c r="I39" s="78">
        <f t="shared" si="0"/>
        <v>0</v>
      </c>
      <c r="J39" s="81"/>
    </row>
    <row r="40" spans="1:10" s="3" customFormat="1" ht="15.75" x14ac:dyDescent="0.3">
      <c r="A40" s="79"/>
      <c r="B40" s="79"/>
      <c r="C40" s="80"/>
      <c r="D40" s="65"/>
      <c r="E40" s="65"/>
      <c r="F40" s="77"/>
      <c r="G40" s="92"/>
      <c r="H40" s="166"/>
      <c r="I40" s="78">
        <f t="shared" si="0"/>
        <v>0</v>
      </c>
      <c r="J40" s="81"/>
    </row>
    <row r="41" spans="1:10" s="3" customFormat="1" ht="15.75" x14ac:dyDescent="0.3">
      <c r="A41" s="79"/>
      <c r="B41" s="79"/>
      <c r="C41" s="80"/>
      <c r="D41" s="65"/>
      <c r="E41" s="65"/>
      <c r="F41" s="77"/>
      <c r="G41" s="92"/>
      <c r="H41" s="166"/>
      <c r="I41" s="78">
        <f t="shared" si="0"/>
        <v>0</v>
      </c>
      <c r="J41" s="81"/>
    </row>
    <row r="42" spans="1:10" s="3" customFormat="1" ht="16.5" thickBot="1" x14ac:dyDescent="0.35">
      <c r="F42" s="64"/>
      <c r="G42" s="64"/>
    </row>
    <row r="43" spans="1:10" s="3" customFormat="1" ht="16.5" thickBot="1" x14ac:dyDescent="0.35">
      <c r="F43" s="64"/>
      <c r="G43" s="64"/>
      <c r="I43" s="46">
        <f>SUM(I20:I41)</f>
        <v>0</v>
      </c>
    </row>
    <row r="44" spans="1:10" s="3" customFormat="1" ht="15.75" x14ac:dyDescent="0.3">
      <c r="F44" s="64"/>
      <c r="G44" s="64"/>
    </row>
  </sheetData>
  <mergeCells count="2">
    <mergeCell ref="A3:J3"/>
    <mergeCell ref="A4:J4"/>
  </mergeCells>
  <conditionalFormatting sqref="J20:J41">
    <cfRule type="expression" dxfId="4" priority="1">
      <formula>AND(XFC20&lt;&gt;"",I20&gt;0,J20="")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B631A-0510-4326-9044-E9CA2345979C}">
  <dimension ref="A1:E39"/>
  <sheetViews>
    <sheetView showGridLines="0" zoomScale="80" zoomScaleNormal="80" workbookViewId="0">
      <selection activeCell="D34" sqref="D34"/>
    </sheetView>
  </sheetViews>
  <sheetFormatPr baseColWidth="10" defaultColWidth="11.42578125" defaultRowHeight="18" x14ac:dyDescent="0.35"/>
  <cols>
    <col min="1" max="1" width="70.7109375" style="1" customWidth="1"/>
    <col min="2" max="4" width="25.7109375" style="1" customWidth="1"/>
    <col min="5" max="5" width="50.7109375" style="1" customWidth="1"/>
    <col min="6" max="16384" width="11.42578125" style="1"/>
  </cols>
  <sheetData>
    <row r="1" spans="1:5" ht="18.75" thickBot="1" x14ac:dyDescent="0.4"/>
    <row r="2" spans="1:5" x14ac:dyDescent="0.35">
      <c r="A2" s="9"/>
      <c r="B2" s="10"/>
      <c r="C2" s="10"/>
      <c r="D2" s="54"/>
      <c r="E2" s="55"/>
    </row>
    <row r="3" spans="1:5" ht="21.75" x14ac:dyDescent="0.35">
      <c r="A3" s="176" t="s">
        <v>133</v>
      </c>
      <c r="B3" s="177"/>
      <c r="C3" s="177"/>
      <c r="D3" s="177"/>
      <c r="E3" s="178"/>
    </row>
    <row r="4" spans="1:5" ht="21.75" x14ac:dyDescent="0.35">
      <c r="A4" s="179" t="s">
        <v>102</v>
      </c>
      <c r="B4" s="180"/>
      <c r="C4" s="180"/>
      <c r="D4" s="180"/>
      <c r="E4" s="181"/>
    </row>
    <row r="5" spans="1:5" x14ac:dyDescent="0.35">
      <c r="A5" s="50" t="s">
        <v>36</v>
      </c>
      <c r="B5" s="121"/>
      <c r="C5" s="121"/>
      <c r="D5" s="57"/>
      <c r="E5" s="58"/>
    </row>
    <row r="6" spans="1:5" s="3" customFormat="1" ht="15.75" x14ac:dyDescent="0.3">
      <c r="A6" s="51" t="s">
        <v>134</v>
      </c>
      <c r="B6" s="49"/>
      <c r="C6" s="49"/>
      <c r="D6" s="29"/>
      <c r="E6" s="61"/>
    </row>
    <row r="7" spans="1:5" x14ac:dyDescent="0.35">
      <c r="A7" s="11"/>
      <c r="B7" s="25"/>
      <c r="C7" s="25"/>
      <c r="D7" s="59"/>
      <c r="E7" s="60"/>
    </row>
    <row r="8" spans="1:5" s="3" customFormat="1" ht="15.75" x14ac:dyDescent="0.3">
      <c r="A8" s="52" t="s">
        <v>37</v>
      </c>
      <c r="B8" s="49"/>
      <c r="C8" s="49"/>
      <c r="D8" s="29"/>
      <c r="E8" s="61"/>
    </row>
    <row r="9" spans="1:5" s="3" customFormat="1" ht="15.75" x14ac:dyDescent="0.3">
      <c r="A9" s="119" t="s">
        <v>136</v>
      </c>
      <c r="B9" s="71"/>
      <c r="C9" s="71"/>
      <c r="D9" s="71"/>
      <c r="E9" s="72"/>
    </row>
    <row r="10" spans="1:5" s="3" customFormat="1" ht="15.75" x14ac:dyDescent="0.3">
      <c r="A10" s="119" t="s">
        <v>193</v>
      </c>
      <c r="B10" s="71"/>
      <c r="C10" s="71"/>
      <c r="D10" s="71"/>
      <c r="E10" s="72"/>
    </row>
    <row r="11" spans="1:5" s="3" customFormat="1" ht="15.75" x14ac:dyDescent="0.3">
      <c r="A11" s="51" t="s">
        <v>137</v>
      </c>
      <c r="B11" s="71"/>
      <c r="C11" s="71"/>
      <c r="D11" s="71"/>
      <c r="E11" s="72"/>
    </row>
    <row r="12" spans="1:5" s="3" customFormat="1" ht="18.75" thickBot="1" x14ac:dyDescent="0.4">
      <c r="A12" s="13"/>
      <c r="B12" s="15"/>
      <c r="C12" s="15"/>
      <c r="D12" s="62"/>
      <c r="E12" s="63"/>
    </row>
    <row r="13" spans="1:5" s="3" customFormat="1" ht="15.75" x14ac:dyDescent="0.3"/>
    <row r="14" spans="1:5" s="42" customFormat="1" ht="31.5" x14ac:dyDescent="0.3">
      <c r="A14" s="47" t="s">
        <v>138</v>
      </c>
      <c r="B14" s="47" t="s">
        <v>46</v>
      </c>
      <c r="C14" s="47" t="s">
        <v>139</v>
      </c>
      <c r="D14" s="47" t="s">
        <v>50</v>
      </c>
      <c r="E14" s="47" t="s">
        <v>40</v>
      </c>
    </row>
    <row r="15" spans="1:5" s="3" customFormat="1" ht="15.75" x14ac:dyDescent="0.3">
      <c r="A15" s="79"/>
      <c r="B15" s="79"/>
      <c r="C15" s="80"/>
      <c r="D15" s="101"/>
      <c r="E15" s="81"/>
    </row>
    <row r="16" spans="1:5" s="3" customFormat="1" ht="15.75" x14ac:dyDescent="0.3">
      <c r="A16" s="79"/>
      <c r="B16" s="79"/>
      <c r="C16" s="80"/>
      <c r="D16" s="101"/>
      <c r="E16" s="81"/>
    </row>
    <row r="17" spans="1:5" s="3" customFormat="1" ht="15.75" x14ac:dyDescent="0.3">
      <c r="A17" s="79"/>
      <c r="B17" s="79"/>
      <c r="C17" s="80"/>
      <c r="D17" s="101"/>
      <c r="E17" s="81"/>
    </row>
    <row r="18" spans="1:5" s="3" customFormat="1" ht="15.75" x14ac:dyDescent="0.3">
      <c r="A18" s="79"/>
      <c r="B18" s="79"/>
      <c r="C18" s="80"/>
      <c r="D18" s="101"/>
      <c r="E18" s="81"/>
    </row>
    <row r="19" spans="1:5" s="3" customFormat="1" ht="15.75" x14ac:dyDescent="0.3">
      <c r="A19" s="79"/>
      <c r="B19" s="79"/>
      <c r="C19" s="80"/>
      <c r="D19" s="101"/>
      <c r="E19" s="81"/>
    </row>
    <row r="20" spans="1:5" s="3" customFormat="1" ht="15.75" x14ac:dyDescent="0.3">
      <c r="A20" s="79"/>
      <c r="B20" s="79"/>
      <c r="C20" s="80"/>
      <c r="D20" s="101"/>
      <c r="E20" s="81"/>
    </row>
    <row r="21" spans="1:5" s="3" customFormat="1" ht="15.75" x14ac:dyDescent="0.3">
      <c r="A21" s="79"/>
      <c r="B21" s="79"/>
      <c r="C21" s="80"/>
      <c r="D21" s="101"/>
      <c r="E21" s="81"/>
    </row>
    <row r="22" spans="1:5" s="3" customFormat="1" ht="15.75" x14ac:dyDescent="0.3">
      <c r="A22" s="79"/>
      <c r="B22" s="79"/>
      <c r="C22" s="80"/>
      <c r="D22" s="101"/>
      <c r="E22" s="81"/>
    </row>
    <row r="23" spans="1:5" s="3" customFormat="1" ht="15.75" x14ac:dyDescent="0.3">
      <c r="A23" s="79"/>
      <c r="B23" s="79"/>
      <c r="C23" s="80"/>
      <c r="D23" s="101"/>
      <c r="E23" s="81"/>
    </row>
    <row r="24" spans="1:5" s="3" customFormat="1" ht="15.75" x14ac:dyDescent="0.3">
      <c r="A24" s="79"/>
      <c r="B24" s="79"/>
      <c r="C24" s="80"/>
      <c r="D24" s="101"/>
      <c r="E24" s="81"/>
    </row>
    <row r="25" spans="1:5" s="3" customFormat="1" ht="15.75" x14ac:dyDescent="0.3">
      <c r="A25" s="79"/>
      <c r="B25" s="79"/>
      <c r="C25" s="80"/>
      <c r="D25" s="101"/>
      <c r="E25" s="81"/>
    </row>
    <row r="26" spans="1:5" s="3" customFormat="1" ht="15.75" x14ac:dyDescent="0.3">
      <c r="A26" s="79"/>
      <c r="B26" s="79"/>
      <c r="C26" s="80"/>
      <c r="D26" s="101"/>
      <c r="E26" s="81"/>
    </row>
    <row r="27" spans="1:5" s="3" customFormat="1" ht="15.75" x14ac:dyDescent="0.3">
      <c r="A27" s="79"/>
      <c r="B27" s="79"/>
      <c r="C27" s="80"/>
      <c r="D27" s="101"/>
      <c r="E27" s="81"/>
    </row>
    <row r="28" spans="1:5" s="3" customFormat="1" ht="15.75" x14ac:dyDescent="0.3">
      <c r="A28" s="79"/>
      <c r="B28" s="79"/>
      <c r="C28" s="80"/>
      <c r="D28" s="101"/>
      <c r="E28" s="81"/>
    </row>
    <row r="29" spans="1:5" s="3" customFormat="1" ht="15.75" x14ac:dyDescent="0.3">
      <c r="A29" s="79"/>
      <c r="B29" s="79"/>
      <c r="C29" s="80"/>
      <c r="D29" s="101"/>
      <c r="E29" s="81"/>
    </row>
    <row r="30" spans="1:5" s="3" customFormat="1" ht="15.75" x14ac:dyDescent="0.3">
      <c r="A30" s="79"/>
      <c r="B30" s="79"/>
      <c r="C30" s="80"/>
      <c r="D30" s="101"/>
      <c r="E30" s="81"/>
    </row>
    <row r="31" spans="1:5" s="3" customFormat="1" ht="15.75" x14ac:dyDescent="0.3">
      <c r="A31" s="79"/>
      <c r="B31" s="79"/>
      <c r="C31" s="80"/>
      <c r="D31" s="101"/>
      <c r="E31" s="81"/>
    </row>
    <row r="32" spans="1:5" s="3" customFormat="1" ht="15.75" x14ac:dyDescent="0.3">
      <c r="A32" s="79"/>
      <c r="B32" s="79"/>
      <c r="C32" s="80"/>
      <c r="D32" s="101"/>
      <c r="E32" s="81"/>
    </row>
    <row r="33" spans="1:5" s="3" customFormat="1" ht="15.75" x14ac:dyDescent="0.3">
      <c r="A33" s="79"/>
      <c r="B33" s="79"/>
      <c r="C33" s="80"/>
      <c r="D33" s="101"/>
      <c r="E33" s="81"/>
    </row>
    <row r="34" spans="1:5" s="3" customFormat="1" ht="15.75" x14ac:dyDescent="0.3">
      <c r="A34" s="79"/>
      <c r="B34" s="79"/>
      <c r="C34" s="80"/>
      <c r="D34" s="101"/>
      <c r="E34" s="81"/>
    </row>
    <row r="35" spans="1:5" s="3" customFormat="1" ht="15.75" x14ac:dyDescent="0.3">
      <c r="A35" s="79"/>
      <c r="B35" s="79"/>
      <c r="C35" s="80"/>
      <c r="D35" s="101"/>
      <c r="E35" s="81"/>
    </row>
    <row r="36" spans="1:5" s="3" customFormat="1" ht="15.75" x14ac:dyDescent="0.3">
      <c r="A36" s="79"/>
      <c r="B36" s="79"/>
      <c r="C36" s="80"/>
      <c r="D36" s="101"/>
      <c r="E36" s="81"/>
    </row>
    <row r="37" spans="1:5" s="3" customFormat="1" ht="16.5" thickBot="1" x14ac:dyDescent="0.35"/>
    <row r="38" spans="1:5" s="3" customFormat="1" ht="16.5" thickBot="1" x14ac:dyDescent="0.35">
      <c r="D38" s="46">
        <f>SUM(D15:D36)</f>
        <v>0</v>
      </c>
    </row>
    <row r="39" spans="1:5" s="3" customFormat="1" ht="15.75" x14ac:dyDescent="0.3"/>
  </sheetData>
  <mergeCells count="2">
    <mergeCell ref="A3:E3"/>
    <mergeCell ref="A4:E4"/>
  </mergeCells>
  <conditionalFormatting sqref="E15:E36">
    <cfRule type="expression" dxfId="3" priority="1">
      <formula>AND(XEX15&lt;&gt;"",D15&gt;0,E15="")</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0410E-BCEE-445D-A226-2426CC410522}">
  <dimension ref="A1:I44"/>
  <sheetViews>
    <sheetView showGridLines="0" zoomScale="80" zoomScaleNormal="80" workbookViewId="0"/>
  </sheetViews>
  <sheetFormatPr baseColWidth="10" defaultColWidth="11.42578125" defaultRowHeight="18" x14ac:dyDescent="0.35"/>
  <cols>
    <col min="1" max="1" width="80.7109375" style="1" customWidth="1"/>
    <col min="2" max="5" width="25.7109375" style="1" customWidth="1"/>
    <col min="6" max="6" width="40.7109375" style="53" customWidth="1"/>
    <col min="7" max="7" width="20.7109375" style="53" customWidth="1"/>
    <col min="8" max="9" width="20.7109375" style="1" customWidth="1"/>
    <col min="10" max="10" width="40.7109375" style="1" customWidth="1"/>
    <col min="11" max="16384" width="11.42578125" style="1"/>
  </cols>
  <sheetData>
    <row r="1" spans="1:7" ht="18.75" thickBot="1" x14ac:dyDescent="0.4"/>
    <row r="2" spans="1:7" x14ac:dyDescent="0.35">
      <c r="A2" s="9"/>
      <c r="B2" s="10"/>
      <c r="C2" s="10"/>
      <c r="D2" s="10"/>
      <c r="E2" s="10"/>
      <c r="F2" s="55"/>
      <c r="G2" s="1"/>
    </row>
    <row r="3" spans="1:7" ht="21.75" x14ac:dyDescent="0.35">
      <c r="A3" s="36" t="s">
        <v>167</v>
      </c>
      <c r="B3" s="32"/>
      <c r="C3" s="32"/>
      <c r="D3" s="32"/>
      <c r="E3" s="32"/>
      <c r="F3" s="56"/>
      <c r="G3" s="1"/>
    </row>
    <row r="4" spans="1:7" ht="21.75" x14ac:dyDescent="0.35">
      <c r="A4" s="38" t="s">
        <v>166</v>
      </c>
      <c r="B4" s="32"/>
      <c r="C4" s="32"/>
      <c r="D4" s="32"/>
      <c r="E4" s="32"/>
      <c r="F4" s="56"/>
      <c r="G4" s="1"/>
    </row>
    <row r="5" spans="1:7" x14ac:dyDescent="0.35">
      <c r="A5" s="50" t="s">
        <v>36</v>
      </c>
      <c r="B5" s="30"/>
      <c r="C5" s="30"/>
      <c r="D5" s="30"/>
      <c r="E5" s="30"/>
      <c r="F5" s="58"/>
      <c r="G5" s="1"/>
    </row>
    <row r="6" spans="1:7" ht="33.6" customHeight="1" x14ac:dyDescent="0.35">
      <c r="A6" s="182" t="s">
        <v>212</v>
      </c>
      <c r="B6" s="183"/>
      <c r="C6" s="183"/>
      <c r="D6" s="183"/>
      <c r="E6" s="183"/>
      <c r="F6" s="184"/>
      <c r="G6" s="1"/>
    </row>
    <row r="7" spans="1:7" x14ac:dyDescent="0.35">
      <c r="A7" s="11"/>
      <c r="B7" s="25"/>
      <c r="C7" s="25"/>
      <c r="D7" s="25"/>
      <c r="E7" s="25"/>
      <c r="F7" s="60"/>
      <c r="G7" s="1"/>
    </row>
    <row r="8" spans="1:7" s="3" customFormat="1" ht="15.75" x14ac:dyDescent="0.3">
      <c r="A8" s="52" t="s">
        <v>37</v>
      </c>
      <c r="B8" s="49"/>
      <c r="C8" s="49"/>
      <c r="D8" s="49"/>
      <c r="E8" s="49"/>
      <c r="F8" s="61"/>
    </row>
    <row r="9" spans="1:7" s="3" customFormat="1" ht="15.75" x14ac:dyDescent="0.3">
      <c r="A9" s="76" t="s">
        <v>103</v>
      </c>
      <c r="B9" s="73"/>
      <c r="C9" s="73"/>
      <c r="D9" s="73"/>
      <c r="E9" s="71"/>
      <c r="F9" s="72"/>
    </row>
    <row r="10" spans="1:7" s="3" customFormat="1" ht="15.75" x14ac:dyDescent="0.3">
      <c r="A10" s="76" t="s">
        <v>168</v>
      </c>
      <c r="B10" s="73"/>
      <c r="C10" s="73"/>
      <c r="D10" s="73"/>
      <c r="E10" s="71"/>
      <c r="F10" s="72"/>
    </row>
    <row r="11" spans="1:7" s="3" customFormat="1" ht="15.75" x14ac:dyDescent="0.3">
      <c r="A11" s="76" t="s">
        <v>169</v>
      </c>
      <c r="B11" s="73"/>
      <c r="C11" s="73"/>
      <c r="D11" s="73"/>
      <c r="E11" s="71"/>
      <c r="F11" s="72"/>
    </row>
    <row r="12" spans="1:7" s="3" customFormat="1" ht="15.75" x14ac:dyDescent="0.3">
      <c r="A12" s="76" t="s">
        <v>104</v>
      </c>
      <c r="B12" s="73"/>
      <c r="C12" s="73"/>
      <c r="D12" s="73"/>
      <c r="E12" s="71"/>
      <c r="F12" s="72"/>
    </row>
    <row r="13" spans="1:7" s="3" customFormat="1" ht="18.75" customHeight="1" x14ac:dyDescent="0.3">
      <c r="A13" s="76" t="s">
        <v>147</v>
      </c>
      <c r="B13" s="73"/>
      <c r="C13" s="73"/>
      <c r="D13" s="73"/>
      <c r="E13" s="73"/>
      <c r="F13" s="72"/>
    </row>
    <row r="14" spans="1:7" s="3" customFormat="1" ht="15.75" x14ac:dyDescent="0.3">
      <c r="A14" s="76" t="s">
        <v>106</v>
      </c>
      <c r="B14" s="73"/>
      <c r="C14" s="73"/>
      <c r="D14" s="73"/>
      <c r="E14" s="71"/>
      <c r="F14" s="72"/>
    </row>
    <row r="15" spans="1:7" s="3" customFormat="1" ht="15.75" x14ac:dyDescent="0.3">
      <c r="A15" s="76" t="s">
        <v>107</v>
      </c>
      <c r="B15" s="73"/>
      <c r="C15" s="73"/>
      <c r="D15" s="73"/>
      <c r="E15" s="71"/>
      <c r="F15" s="72"/>
    </row>
    <row r="16" spans="1:7" s="3" customFormat="1" ht="15.75" x14ac:dyDescent="0.3">
      <c r="A16" s="98" t="s">
        <v>105</v>
      </c>
      <c r="B16" s="73"/>
      <c r="C16" s="73"/>
      <c r="D16" s="73"/>
      <c r="E16" s="71"/>
      <c r="F16" s="72"/>
    </row>
    <row r="17" spans="1:7" s="3" customFormat="1" ht="18.75" thickBot="1" x14ac:dyDescent="0.4">
      <c r="A17" s="13"/>
      <c r="B17" s="15"/>
      <c r="C17" s="15"/>
      <c r="D17" s="15"/>
      <c r="E17" s="15"/>
      <c r="F17" s="63"/>
    </row>
    <row r="18" spans="1:7" s="3" customFormat="1" ht="15.75" x14ac:dyDescent="0.3">
      <c r="F18" s="64"/>
      <c r="G18" s="64"/>
    </row>
    <row r="19" spans="1:7" s="42" customFormat="1" ht="31.5" x14ac:dyDescent="0.3">
      <c r="A19" s="47" t="s">
        <v>84</v>
      </c>
      <c r="B19" s="47" t="s">
        <v>120</v>
      </c>
      <c r="C19" s="47" t="s">
        <v>108</v>
      </c>
      <c r="D19" s="47" t="s">
        <v>109</v>
      </c>
      <c r="E19" s="47" t="s">
        <v>50</v>
      </c>
      <c r="F19" s="47" t="s">
        <v>40</v>
      </c>
    </row>
    <row r="20" spans="1:7" s="3" customFormat="1" ht="15.75" x14ac:dyDescent="0.3">
      <c r="A20" s="79"/>
      <c r="B20" s="102"/>
      <c r="C20" s="65"/>
      <c r="D20" s="67"/>
      <c r="E20" s="67"/>
      <c r="F20" s="81"/>
    </row>
    <row r="21" spans="1:7" s="3" customFormat="1" ht="15.75" x14ac:dyDescent="0.3">
      <c r="A21" s="79"/>
      <c r="B21" s="102"/>
      <c r="C21" s="65"/>
      <c r="D21" s="67"/>
      <c r="E21" s="67"/>
      <c r="F21" s="81"/>
    </row>
    <row r="22" spans="1:7" s="3" customFormat="1" ht="15.75" x14ac:dyDescent="0.3">
      <c r="A22" s="79"/>
      <c r="B22" s="102"/>
      <c r="C22" s="65"/>
      <c r="D22" s="67"/>
      <c r="E22" s="67"/>
      <c r="F22" s="81"/>
    </row>
    <row r="23" spans="1:7" s="3" customFormat="1" ht="15.75" x14ac:dyDescent="0.3">
      <c r="A23" s="79"/>
      <c r="B23" s="102"/>
      <c r="C23" s="65"/>
      <c r="D23" s="67"/>
      <c r="E23" s="67"/>
      <c r="F23" s="81"/>
    </row>
    <row r="24" spans="1:7" s="3" customFormat="1" ht="15.75" x14ac:dyDescent="0.3">
      <c r="A24" s="79"/>
      <c r="B24" s="102"/>
      <c r="C24" s="65"/>
      <c r="D24" s="67"/>
      <c r="E24" s="67"/>
      <c r="F24" s="81"/>
    </row>
    <row r="25" spans="1:7" s="3" customFormat="1" ht="15.75" x14ac:dyDescent="0.3">
      <c r="A25" s="79"/>
      <c r="B25" s="102"/>
      <c r="C25" s="65"/>
      <c r="D25" s="67"/>
      <c r="E25" s="67"/>
      <c r="F25" s="81"/>
    </row>
    <row r="26" spans="1:7" s="3" customFormat="1" ht="15.75" x14ac:dyDescent="0.3">
      <c r="A26" s="79"/>
      <c r="B26" s="102"/>
      <c r="C26" s="65"/>
      <c r="D26" s="67"/>
      <c r="E26" s="67"/>
      <c r="F26" s="81"/>
    </row>
    <row r="27" spans="1:7" s="3" customFormat="1" ht="15.75" x14ac:dyDescent="0.3">
      <c r="A27" s="79"/>
      <c r="B27" s="102"/>
      <c r="C27" s="65"/>
      <c r="D27" s="67"/>
      <c r="E27" s="67"/>
      <c r="F27" s="81"/>
    </row>
    <row r="28" spans="1:7" s="3" customFormat="1" ht="15.75" x14ac:dyDescent="0.3">
      <c r="A28" s="79"/>
      <c r="B28" s="102"/>
      <c r="C28" s="65"/>
      <c r="D28" s="67"/>
      <c r="E28" s="67"/>
      <c r="F28" s="81"/>
    </row>
    <row r="29" spans="1:7" s="3" customFormat="1" ht="15.75" x14ac:dyDescent="0.3">
      <c r="A29" s="79"/>
      <c r="B29" s="102"/>
      <c r="C29" s="65"/>
      <c r="D29" s="67"/>
      <c r="E29" s="67"/>
      <c r="F29" s="81"/>
    </row>
    <row r="30" spans="1:7" s="3" customFormat="1" ht="15.75" x14ac:dyDescent="0.3">
      <c r="A30" s="79"/>
      <c r="B30" s="102"/>
      <c r="C30" s="65"/>
      <c r="D30" s="67"/>
      <c r="E30" s="67"/>
      <c r="F30" s="81"/>
    </row>
    <row r="31" spans="1:7" s="3" customFormat="1" ht="15.75" x14ac:dyDescent="0.3">
      <c r="A31" s="79"/>
      <c r="B31" s="102"/>
      <c r="C31" s="65"/>
      <c r="D31" s="67"/>
      <c r="E31" s="67"/>
      <c r="F31" s="81"/>
    </row>
    <row r="32" spans="1:7" s="3" customFormat="1" ht="15.75" x14ac:dyDescent="0.3">
      <c r="A32" s="79"/>
      <c r="B32" s="102"/>
      <c r="C32" s="65"/>
      <c r="D32" s="67"/>
      <c r="E32" s="67"/>
      <c r="F32" s="81"/>
    </row>
    <row r="33" spans="1:9" s="3" customFormat="1" ht="15.75" x14ac:dyDescent="0.3">
      <c r="A33" s="79"/>
      <c r="B33" s="102"/>
      <c r="C33" s="65"/>
      <c r="D33" s="67"/>
      <c r="E33" s="67"/>
      <c r="F33" s="81"/>
    </row>
    <row r="34" spans="1:9" s="3" customFormat="1" ht="15.75" x14ac:dyDescent="0.3">
      <c r="A34" s="79"/>
      <c r="B34" s="102"/>
      <c r="C34" s="65"/>
      <c r="D34" s="67"/>
      <c r="E34" s="67"/>
      <c r="F34" s="81"/>
    </row>
    <row r="35" spans="1:9" s="3" customFormat="1" ht="15.75" x14ac:dyDescent="0.3">
      <c r="A35" s="79"/>
      <c r="B35" s="102"/>
      <c r="C35" s="65"/>
      <c r="D35" s="67"/>
      <c r="E35" s="67"/>
      <c r="F35" s="81"/>
    </row>
    <row r="36" spans="1:9" s="3" customFormat="1" ht="15.75" x14ac:dyDescent="0.3">
      <c r="A36" s="79"/>
      <c r="B36" s="102"/>
      <c r="C36" s="65"/>
      <c r="D36" s="67"/>
      <c r="E36" s="67"/>
      <c r="F36" s="81"/>
    </row>
    <row r="37" spans="1:9" s="3" customFormat="1" ht="15.75" x14ac:dyDescent="0.3">
      <c r="A37" s="79"/>
      <c r="B37" s="102"/>
      <c r="C37" s="65"/>
      <c r="D37" s="67"/>
      <c r="E37" s="67"/>
      <c r="F37" s="81"/>
    </row>
    <row r="38" spans="1:9" s="3" customFormat="1" ht="15.75" x14ac:dyDescent="0.3">
      <c r="A38" s="79"/>
      <c r="B38" s="102"/>
      <c r="C38" s="65"/>
      <c r="D38" s="67"/>
      <c r="E38" s="67"/>
      <c r="F38" s="81"/>
    </row>
    <row r="39" spans="1:9" s="3" customFormat="1" ht="15.75" x14ac:dyDescent="0.3">
      <c r="A39" s="79"/>
      <c r="B39" s="102"/>
      <c r="C39" s="65"/>
      <c r="D39" s="67"/>
      <c r="E39" s="67"/>
      <c r="F39" s="81"/>
    </row>
    <row r="40" spans="1:9" s="3" customFormat="1" ht="15.75" x14ac:dyDescent="0.3">
      <c r="A40" s="79"/>
      <c r="B40" s="102"/>
      <c r="C40" s="65"/>
      <c r="D40" s="67"/>
      <c r="E40" s="67"/>
      <c r="F40" s="81"/>
    </row>
    <row r="41" spans="1:9" s="3" customFormat="1" ht="15.75" x14ac:dyDescent="0.3">
      <c r="A41" s="79"/>
      <c r="B41" s="102"/>
      <c r="C41" s="65"/>
      <c r="D41" s="67"/>
      <c r="E41" s="67"/>
      <c r="F41" s="81"/>
    </row>
    <row r="42" spans="1:9" s="3" customFormat="1" ht="16.5" thickBot="1" x14ac:dyDescent="0.35">
      <c r="F42" s="64"/>
      <c r="G42" s="64"/>
    </row>
    <row r="43" spans="1:9" s="3" customFormat="1" ht="16.5" thickBot="1" x14ac:dyDescent="0.35">
      <c r="E43" s="46">
        <f>SUM(E20:E41)</f>
        <v>0</v>
      </c>
      <c r="F43" s="64"/>
      <c r="G43" s="64"/>
      <c r="I43" s="46">
        <f>SUM(E20:E41)</f>
        <v>0</v>
      </c>
    </row>
    <row r="44" spans="1:9" s="3" customFormat="1" ht="15.75" x14ac:dyDescent="0.3">
      <c r="F44" s="64"/>
      <c r="G44" s="64"/>
    </row>
  </sheetData>
  <mergeCells count="1">
    <mergeCell ref="A6:F6"/>
  </mergeCells>
  <conditionalFormatting sqref="F20:F41">
    <cfRule type="expression" dxfId="2" priority="1">
      <formula>AND(XEY20&lt;&gt;"",E20&gt;0,F20="")</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7D1E902-DD74-4753-8EF7-D53222424F13}">
          <x14:formula1>
            <xm:f>LISTES!$B$16:$B$17</xm:f>
          </x14:formula1>
          <xm:sqref>B20:B41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53FD1-37AC-4CC9-AE8F-A6768B88D4C8}">
  <dimension ref="A1:J56"/>
  <sheetViews>
    <sheetView zoomScale="80" zoomScaleNormal="80" workbookViewId="0"/>
  </sheetViews>
  <sheetFormatPr baseColWidth="10" defaultColWidth="11.42578125" defaultRowHeight="18" x14ac:dyDescent="0.35"/>
  <cols>
    <col min="1" max="1" width="44.42578125" style="1" customWidth="1"/>
    <col min="2" max="2" width="72.5703125" style="1" customWidth="1"/>
    <col min="3" max="5" width="25.7109375" style="1" customWidth="1"/>
    <col min="6" max="6" width="40.7109375" style="53" customWidth="1"/>
    <col min="7" max="7" width="20.7109375" style="53" customWidth="1"/>
    <col min="8" max="9" width="20.7109375" style="1" customWidth="1"/>
    <col min="10" max="10" width="40.7109375" style="1" customWidth="1"/>
    <col min="11" max="16384" width="11.42578125" style="1"/>
  </cols>
  <sheetData>
    <row r="1" spans="1:7" ht="18.75" thickBot="1" x14ac:dyDescent="0.4"/>
    <row r="2" spans="1:7" x14ac:dyDescent="0.35">
      <c r="A2" s="9"/>
      <c r="B2" s="10"/>
      <c r="C2" s="10"/>
      <c r="D2" s="10"/>
      <c r="E2" s="10"/>
      <c r="F2" s="55"/>
      <c r="G2" s="1"/>
    </row>
    <row r="3" spans="1:7" ht="43.5" x14ac:dyDescent="0.35">
      <c r="A3" s="36" t="s">
        <v>227</v>
      </c>
      <c r="B3" s="32"/>
      <c r="C3" s="32"/>
      <c r="D3" s="32"/>
      <c r="E3" s="32"/>
      <c r="F3" s="145"/>
      <c r="G3" s="1"/>
    </row>
    <row r="4" spans="1:7" ht="21.75" x14ac:dyDescent="0.35">
      <c r="A4" s="38" t="s">
        <v>166</v>
      </c>
      <c r="B4" s="32"/>
      <c r="C4" s="32"/>
      <c r="D4" s="32"/>
      <c r="E4" s="32"/>
      <c r="F4" s="145"/>
      <c r="G4" s="1"/>
    </row>
    <row r="5" spans="1:7" x14ac:dyDescent="0.35">
      <c r="A5" s="50" t="s">
        <v>36</v>
      </c>
      <c r="B5" s="30"/>
      <c r="C5" s="30"/>
      <c r="D5" s="30"/>
      <c r="E5" s="30"/>
      <c r="F5" s="58"/>
      <c r="G5" s="1"/>
    </row>
    <row r="6" spans="1:7" ht="31.5" customHeight="1" x14ac:dyDescent="0.35">
      <c r="A6" s="182" t="s">
        <v>229</v>
      </c>
      <c r="B6" s="183"/>
      <c r="C6" s="183"/>
      <c r="D6" s="183"/>
      <c r="E6" s="183"/>
      <c r="F6" s="184"/>
      <c r="G6" s="1"/>
    </row>
    <row r="7" spans="1:7" x14ac:dyDescent="0.35">
      <c r="A7" s="182" t="s">
        <v>230</v>
      </c>
      <c r="B7" s="183"/>
      <c r="C7" s="183"/>
      <c r="D7" s="183"/>
      <c r="E7" s="183"/>
      <c r="F7" s="184"/>
      <c r="G7" s="1"/>
    </row>
    <row r="8" spans="1:7" ht="16.5" customHeight="1" x14ac:dyDescent="0.35">
      <c r="A8" s="182" t="s">
        <v>228</v>
      </c>
      <c r="B8" s="183"/>
      <c r="C8" s="183"/>
      <c r="D8" s="183"/>
      <c r="E8" s="183"/>
      <c r="F8" s="184"/>
      <c r="G8" s="1"/>
    </row>
    <row r="9" spans="1:7" x14ac:dyDescent="0.35">
      <c r="A9" s="11"/>
      <c r="B9" s="25"/>
      <c r="C9" s="25"/>
      <c r="D9" s="25"/>
      <c r="E9" s="25"/>
      <c r="F9" s="60"/>
      <c r="G9" s="1"/>
    </row>
    <row r="10" spans="1:7" s="3" customFormat="1" ht="15.75" x14ac:dyDescent="0.3">
      <c r="A10" s="52" t="s">
        <v>37</v>
      </c>
      <c r="B10" s="49"/>
      <c r="C10" s="49"/>
      <c r="D10" s="49"/>
      <c r="E10" s="49"/>
      <c r="F10" s="61"/>
    </row>
    <row r="11" spans="1:7" s="144" customFormat="1" ht="30.75" customHeight="1" x14ac:dyDescent="0.3">
      <c r="A11" s="182" t="s">
        <v>231</v>
      </c>
      <c r="B11" s="183"/>
      <c r="C11" s="183"/>
      <c r="D11" s="183"/>
      <c r="E11" s="183"/>
      <c r="F11" s="184"/>
    </row>
    <row r="12" spans="1:7" s="3" customFormat="1" ht="15.75" x14ac:dyDescent="0.3">
      <c r="A12" s="76" t="s">
        <v>243</v>
      </c>
      <c r="B12" s="73"/>
      <c r="C12" s="73"/>
      <c r="D12" s="73"/>
      <c r="E12" s="146"/>
      <c r="F12" s="72"/>
    </row>
    <row r="13" spans="1:7" s="3" customFormat="1" ht="15.75" x14ac:dyDescent="0.3">
      <c r="A13" s="147" t="s">
        <v>232</v>
      </c>
      <c r="B13" s="73"/>
      <c r="C13" s="73"/>
      <c r="D13" s="73"/>
      <c r="E13" s="146"/>
      <c r="F13" s="72"/>
    </row>
    <row r="14" spans="1:7" s="3" customFormat="1" ht="15.75" x14ac:dyDescent="0.3">
      <c r="A14" s="147" t="s">
        <v>233</v>
      </c>
      <c r="B14" s="73"/>
      <c r="C14" s="73"/>
      <c r="D14" s="73"/>
      <c r="E14" s="146"/>
      <c r="F14" s="72"/>
    </row>
    <row r="15" spans="1:7" s="3" customFormat="1" ht="15.75" x14ac:dyDescent="0.3">
      <c r="A15" s="147" t="s">
        <v>234</v>
      </c>
      <c r="B15" s="73"/>
      <c r="C15" s="73"/>
      <c r="D15" s="73"/>
      <c r="E15" s="146"/>
      <c r="F15" s="72"/>
    </row>
    <row r="16" spans="1:7" s="3" customFormat="1" ht="15.75" x14ac:dyDescent="0.3">
      <c r="A16" s="147" t="s">
        <v>235</v>
      </c>
      <c r="B16" s="73"/>
      <c r="C16" s="73"/>
      <c r="D16" s="73"/>
      <c r="E16" s="146"/>
      <c r="F16" s="72"/>
    </row>
    <row r="17" spans="1:10" s="3" customFormat="1" ht="15.75" x14ac:dyDescent="0.3">
      <c r="A17" s="147" t="s">
        <v>236</v>
      </c>
      <c r="B17" s="73"/>
      <c r="C17" s="73"/>
      <c r="D17" s="73"/>
      <c r="E17" s="146"/>
      <c r="F17" s="72"/>
    </row>
    <row r="18" spans="1:10" s="3" customFormat="1" ht="15.75" x14ac:dyDescent="0.3">
      <c r="A18" s="147" t="s">
        <v>237</v>
      </c>
      <c r="B18" s="73"/>
      <c r="C18" s="73"/>
      <c r="D18" s="73"/>
      <c r="E18" s="146"/>
      <c r="F18" s="72"/>
    </row>
    <row r="19" spans="1:10" s="3" customFormat="1" ht="15.75" x14ac:dyDescent="0.3">
      <c r="A19" s="147" t="s">
        <v>238</v>
      </c>
      <c r="B19" s="73"/>
      <c r="C19" s="73"/>
      <c r="D19" s="73"/>
      <c r="E19" s="146"/>
      <c r="F19" s="72"/>
    </row>
    <row r="20" spans="1:10" s="3" customFormat="1" ht="15.75" x14ac:dyDescent="0.3">
      <c r="A20" s="147" t="s">
        <v>239</v>
      </c>
      <c r="B20" s="73"/>
      <c r="C20" s="73"/>
      <c r="D20" s="73"/>
      <c r="E20" s="146"/>
      <c r="F20" s="72"/>
    </row>
    <row r="21" spans="1:10" s="3" customFormat="1" ht="15.75" x14ac:dyDescent="0.3">
      <c r="A21" s="147" t="s">
        <v>240</v>
      </c>
      <c r="B21" s="73"/>
      <c r="C21" s="73"/>
      <c r="D21" s="73"/>
      <c r="E21" s="146"/>
      <c r="F21" s="72"/>
    </row>
    <row r="22" spans="1:10" s="3" customFormat="1" ht="15.75" x14ac:dyDescent="0.3">
      <c r="A22" s="147" t="s">
        <v>241</v>
      </c>
      <c r="B22" s="73"/>
      <c r="C22" s="73"/>
      <c r="D22" s="73"/>
      <c r="E22" s="146"/>
      <c r="F22" s="72"/>
    </row>
    <row r="23" spans="1:10" s="3" customFormat="1" ht="18.75" customHeight="1" x14ac:dyDescent="0.3">
      <c r="A23" s="147" t="s">
        <v>242</v>
      </c>
      <c r="B23" s="73"/>
      <c r="C23" s="73"/>
      <c r="D23" s="73"/>
      <c r="E23" s="73"/>
      <c r="F23" s="72"/>
    </row>
    <row r="24" spans="1:10" s="3" customFormat="1" ht="15.75" x14ac:dyDescent="0.3">
      <c r="A24" s="76" t="s">
        <v>247</v>
      </c>
      <c r="B24" s="73"/>
      <c r="C24" s="73"/>
      <c r="D24" s="73"/>
      <c r="E24" s="146"/>
      <c r="F24" s="72"/>
    </row>
    <row r="25" spans="1:10" s="3" customFormat="1" x14ac:dyDescent="0.35">
      <c r="A25" s="11"/>
      <c r="B25" s="25"/>
      <c r="C25" s="25"/>
      <c r="D25" s="25"/>
      <c r="E25" s="25"/>
      <c r="F25" s="16"/>
      <c r="G25" s="25"/>
      <c r="H25" s="25"/>
      <c r="I25" s="59"/>
      <c r="J25" s="60"/>
    </row>
    <row r="26" spans="1:10" s="3" customFormat="1" ht="15.75" x14ac:dyDescent="0.3">
      <c r="A26" s="107" t="s">
        <v>245</v>
      </c>
      <c r="B26" s="74"/>
      <c r="C26" s="75"/>
      <c r="D26" s="146"/>
      <c r="E26" s="146"/>
      <c r="F26" s="72"/>
      <c r="G26" s="146"/>
      <c r="H26" s="146"/>
      <c r="I26" s="146"/>
      <c r="J26" s="72"/>
    </row>
    <row r="27" spans="1:10" s="3" customFormat="1" ht="15.75" x14ac:dyDescent="0.3">
      <c r="A27" s="108" t="s">
        <v>244</v>
      </c>
      <c r="B27" s="74"/>
      <c r="C27" s="75"/>
      <c r="D27" s="146"/>
      <c r="E27" s="146"/>
      <c r="F27" s="72"/>
      <c r="G27" s="146"/>
      <c r="H27" s="146"/>
      <c r="I27" s="146"/>
      <c r="J27" s="72"/>
    </row>
    <row r="28" spans="1:10" s="3" customFormat="1" ht="15.75" x14ac:dyDescent="0.3">
      <c r="A28" s="108" t="s">
        <v>246</v>
      </c>
      <c r="B28" s="74"/>
      <c r="C28" s="75"/>
      <c r="D28" s="146"/>
      <c r="E28" s="146"/>
      <c r="F28" s="72"/>
      <c r="G28" s="146"/>
      <c r="H28" s="146"/>
      <c r="I28" s="146"/>
      <c r="J28" s="72"/>
    </row>
    <row r="29" spans="1:10" s="3" customFormat="1" ht="18.75" thickBot="1" x14ac:dyDescent="0.4">
      <c r="A29" s="13"/>
      <c r="B29" s="15"/>
      <c r="C29" s="15"/>
      <c r="D29" s="15"/>
      <c r="E29" s="15"/>
      <c r="F29" s="63"/>
    </row>
    <row r="30" spans="1:10" s="3" customFormat="1" ht="15.75" x14ac:dyDescent="0.3">
      <c r="F30" s="64"/>
      <c r="G30" s="64"/>
    </row>
    <row r="31" spans="1:10" s="42" customFormat="1" ht="30" customHeight="1" x14ac:dyDescent="0.3">
      <c r="A31" s="47" t="s">
        <v>252</v>
      </c>
      <c r="B31" s="47" t="s">
        <v>248</v>
      </c>
      <c r="C31" s="47" t="s">
        <v>249</v>
      </c>
      <c r="D31" s="47" t="s">
        <v>250</v>
      </c>
      <c r="E31" s="47" t="s">
        <v>251</v>
      </c>
      <c r="F31" s="47" t="s">
        <v>40</v>
      </c>
    </row>
    <row r="32" spans="1:10" s="3" customFormat="1" ht="15.75" x14ac:dyDescent="0.3">
      <c r="A32" s="79"/>
      <c r="B32" s="79"/>
      <c r="C32" s="148"/>
      <c r="D32" s="149"/>
      <c r="E32" s="149"/>
      <c r="F32" s="81"/>
    </row>
    <row r="33" spans="1:6" s="3" customFormat="1" ht="15.75" x14ac:dyDescent="0.3">
      <c r="A33" s="79"/>
      <c r="B33" s="79"/>
      <c r="C33" s="148"/>
      <c r="D33" s="149"/>
      <c r="E33" s="149"/>
      <c r="F33" s="81"/>
    </row>
    <row r="34" spans="1:6" s="3" customFormat="1" ht="15.75" x14ac:dyDescent="0.3">
      <c r="A34" s="79"/>
      <c r="B34" s="79"/>
      <c r="C34" s="148"/>
      <c r="D34" s="149"/>
      <c r="E34" s="149"/>
      <c r="F34" s="81"/>
    </row>
    <row r="35" spans="1:6" s="3" customFormat="1" ht="15.75" x14ac:dyDescent="0.3">
      <c r="A35" s="79"/>
      <c r="B35" s="79"/>
      <c r="C35" s="148"/>
      <c r="D35" s="149"/>
      <c r="E35" s="149"/>
      <c r="F35" s="81"/>
    </row>
    <row r="36" spans="1:6" s="3" customFormat="1" ht="15.75" x14ac:dyDescent="0.3">
      <c r="A36" s="79"/>
      <c r="B36" s="79"/>
      <c r="C36" s="148"/>
      <c r="D36" s="149"/>
      <c r="E36" s="149"/>
      <c r="F36" s="81"/>
    </row>
    <row r="37" spans="1:6" s="3" customFormat="1" ht="15.75" x14ac:dyDescent="0.3">
      <c r="A37" s="79"/>
      <c r="B37" s="79"/>
      <c r="C37" s="148"/>
      <c r="D37" s="149"/>
      <c r="E37" s="149"/>
      <c r="F37" s="81"/>
    </row>
    <row r="38" spans="1:6" s="3" customFormat="1" ht="15.75" x14ac:dyDescent="0.3">
      <c r="A38" s="79"/>
      <c r="B38" s="79"/>
      <c r="C38" s="148"/>
      <c r="D38" s="149"/>
      <c r="E38" s="149"/>
      <c r="F38" s="81"/>
    </row>
    <row r="39" spans="1:6" s="3" customFormat="1" ht="15.75" x14ac:dyDescent="0.3">
      <c r="A39" s="79"/>
      <c r="B39" s="79"/>
      <c r="C39" s="148"/>
      <c r="D39" s="149"/>
      <c r="E39" s="149"/>
      <c r="F39" s="81"/>
    </row>
    <row r="40" spans="1:6" s="3" customFormat="1" ht="15.75" x14ac:dyDescent="0.3">
      <c r="A40" s="79"/>
      <c r="B40" s="79"/>
      <c r="C40" s="148"/>
      <c r="D40" s="149"/>
      <c r="E40" s="149"/>
      <c r="F40" s="81"/>
    </row>
    <row r="41" spans="1:6" s="3" customFormat="1" ht="15.75" x14ac:dyDescent="0.3">
      <c r="A41" s="79"/>
      <c r="B41" s="79"/>
      <c r="C41" s="148"/>
      <c r="D41" s="149"/>
      <c r="E41" s="149"/>
      <c r="F41" s="81"/>
    </row>
    <row r="42" spans="1:6" s="3" customFormat="1" ht="15.75" x14ac:dyDescent="0.3">
      <c r="A42" s="79"/>
      <c r="B42" s="79"/>
      <c r="C42" s="148"/>
      <c r="D42" s="149"/>
      <c r="E42" s="149"/>
      <c r="F42" s="81"/>
    </row>
    <row r="43" spans="1:6" s="3" customFormat="1" ht="15.75" x14ac:dyDescent="0.3">
      <c r="A43" s="79"/>
      <c r="B43" s="79"/>
      <c r="C43" s="148"/>
      <c r="D43" s="149"/>
      <c r="E43" s="149"/>
      <c r="F43" s="81"/>
    </row>
    <row r="44" spans="1:6" s="3" customFormat="1" ht="15.75" x14ac:dyDescent="0.3">
      <c r="A44" s="79"/>
      <c r="B44" s="79"/>
      <c r="C44" s="148"/>
      <c r="D44" s="149"/>
      <c r="E44" s="149"/>
      <c r="F44" s="81"/>
    </row>
    <row r="45" spans="1:6" s="3" customFormat="1" ht="15.75" x14ac:dyDescent="0.3">
      <c r="A45" s="79"/>
      <c r="B45" s="79"/>
      <c r="C45" s="148"/>
      <c r="D45" s="149"/>
      <c r="E45" s="149"/>
      <c r="F45" s="81"/>
    </row>
    <row r="46" spans="1:6" s="3" customFormat="1" ht="15.75" x14ac:dyDescent="0.3">
      <c r="A46" s="79"/>
      <c r="B46" s="79"/>
      <c r="C46" s="148"/>
      <c r="D46" s="149"/>
      <c r="E46" s="149"/>
      <c r="F46" s="81"/>
    </row>
    <row r="47" spans="1:6" s="3" customFormat="1" ht="15.75" x14ac:dyDescent="0.3">
      <c r="A47" s="79"/>
      <c r="B47" s="79"/>
      <c r="C47" s="148"/>
      <c r="D47" s="149"/>
      <c r="E47" s="149"/>
      <c r="F47" s="81"/>
    </row>
    <row r="48" spans="1:6" s="3" customFormat="1" ht="15.75" x14ac:dyDescent="0.3">
      <c r="A48" s="79"/>
      <c r="B48" s="79"/>
      <c r="C48" s="148"/>
      <c r="D48" s="149"/>
      <c r="E48" s="149"/>
      <c r="F48" s="81"/>
    </row>
    <row r="49" spans="1:9" s="3" customFormat="1" ht="15.75" x14ac:dyDescent="0.3">
      <c r="A49" s="79"/>
      <c r="B49" s="79"/>
      <c r="C49" s="148"/>
      <c r="D49" s="149"/>
      <c r="E49" s="149"/>
      <c r="F49" s="81"/>
    </row>
    <row r="50" spans="1:9" s="3" customFormat="1" ht="15.75" x14ac:dyDescent="0.3">
      <c r="A50" s="79"/>
      <c r="B50" s="79"/>
      <c r="C50" s="148"/>
      <c r="D50" s="149"/>
      <c r="E50" s="149"/>
      <c r="F50" s="81"/>
    </row>
    <row r="51" spans="1:9" s="3" customFormat="1" ht="15.75" x14ac:dyDescent="0.3">
      <c r="A51" s="79"/>
      <c r="B51" s="79"/>
      <c r="C51" s="148"/>
      <c r="D51" s="149"/>
      <c r="E51" s="149"/>
      <c r="F51" s="81"/>
    </row>
    <row r="52" spans="1:9" s="3" customFormat="1" ht="15.75" x14ac:dyDescent="0.3">
      <c r="A52" s="79"/>
      <c r="B52" s="79"/>
      <c r="C52" s="148"/>
      <c r="D52" s="149"/>
      <c r="E52" s="149"/>
      <c r="F52" s="81"/>
    </row>
    <row r="53" spans="1:9" s="3" customFormat="1" ht="15.75" x14ac:dyDescent="0.3">
      <c r="A53" s="79"/>
      <c r="B53" s="79"/>
      <c r="C53" s="148"/>
      <c r="D53" s="149"/>
      <c r="E53" s="149"/>
      <c r="F53" s="81"/>
    </row>
    <row r="54" spans="1:9" s="3" customFormat="1" ht="16.5" thickBot="1" x14ac:dyDescent="0.35">
      <c r="F54" s="64"/>
      <c r="G54" s="64"/>
    </row>
    <row r="55" spans="1:9" s="3" customFormat="1" ht="16.5" thickBot="1" x14ac:dyDescent="0.35">
      <c r="D55" s="46">
        <f>SUM(D32:D53)</f>
        <v>0</v>
      </c>
      <c r="F55" s="64"/>
      <c r="G55" s="64"/>
      <c r="I55" s="46">
        <f>SUM(D32:D53)</f>
        <v>0</v>
      </c>
    </row>
    <row r="56" spans="1:9" s="3" customFormat="1" ht="15.75" x14ac:dyDescent="0.3">
      <c r="F56" s="64"/>
      <c r="G56" s="64"/>
    </row>
  </sheetData>
  <mergeCells count="4">
    <mergeCell ref="A6:F6"/>
    <mergeCell ref="A7:F7"/>
    <mergeCell ref="A8:F8"/>
    <mergeCell ref="A11:F11"/>
  </mergeCells>
  <conditionalFormatting sqref="F32:F53">
    <cfRule type="expression" dxfId="1" priority="5">
      <formula>AND(XEV32&lt;&gt;"",D32&gt;0,F32="")</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A1FFA60-09F9-43B8-B8D2-2E54BF259D9A}">
          <x14:formula1>
            <xm:f>LISTES!$D$37:$D$47</xm:f>
          </x14:formula1>
          <xm:sqref>A32:A53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F6E46-E10B-4AF9-8FCD-D7DB96B8E30E}">
  <dimension ref="A1:E37"/>
  <sheetViews>
    <sheetView showGridLines="0" zoomScale="90" zoomScaleNormal="90" workbookViewId="0"/>
  </sheetViews>
  <sheetFormatPr baseColWidth="10" defaultColWidth="11.42578125" defaultRowHeight="18" x14ac:dyDescent="0.35"/>
  <cols>
    <col min="1" max="1" width="50.7109375" style="1" customWidth="1"/>
    <col min="2" max="2" width="25.7109375" style="1" customWidth="1"/>
    <col min="3" max="3" width="70.7109375" style="1" customWidth="1"/>
    <col min="4" max="4" width="25.7109375" style="1" customWidth="1"/>
    <col min="5" max="5" width="40.7109375" style="1" customWidth="1"/>
    <col min="6" max="16384" width="11.42578125" style="1"/>
  </cols>
  <sheetData>
    <row r="1" spans="1:5" ht="18.75" thickBot="1" x14ac:dyDescent="0.4"/>
    <row r="2" spans="1:5" x14ac:dyDescent="0.35">
      <c r="A2" s="9"/>
      <c r="B2" s="10"/>
      <c r="C2" s="10"/>
      <c r="D2" s="54"/>
      <c r="E2" s="55"/>
    </row>
    <row r="3" spans="1:5" ht="21.75" x14ac:dyDescent="0.35">
      <c r="A3" s="176" t="s">
        <v>28</v>
      </c>
      <c r="B3" s="177"/>
      <c r="C3" s="177"/>
      <c r="D3" s="177"/>
      <c r="E3" s="178"/>
    </row>
    <row r="4" spans="1:5" ht="21.75" x14ac:dyDescent="0.35">
      <c r="A4" s="179" t="s">
        <v>166</v>
      </c>
      <c r="B4" s="180"/>
      <c r="C4" s="180"/>
      <c r="D4" s="180"/>
      <c r="E4" s="181"/>
    </row>
    <row r="5" spans="1:5" x14ac:dyDescent="0.35">
      <c r="A5" s="50" t="s">
        <v>36</v>
      </c>
      <c r="B5" s="30"/>
      <c r="C5" s="30"/>
      <c r="D5" s="57"/>
      <c r="E5" s="58"/>
    </row>
    <row r="6" spans="1:5" s="3" customFormat="1" ht="15.75" x14ac:dyDescent="0.3">
      <c r="A6" s="51" t="s">
        <v>140</v>
      </c>
      <c r="B6" s="49"/>
      <c r="C6" s="49"/>
      <c r="D6" s="29"/>
      <c r="E6" s="61"/>
    </row>
    <row r="7" spans="1:5" x14ac:dyDescent="0.35">
      <c r="A7" s="11"/>
      <c r="B7" s="25"/>
      <c r="C7" s="25"/>
      <c r="D7" s="59"/>
      <c r="E7" s="60"/>
    </row>
    <row r="8" spans="1:5" s="3" customFormat="1" ht="15.75" x14ac:dyDescent="0.3">
      <c r="A8" s="52" t="s">
        <v>37</v>
      </c>
      <c r="B8" s="49"/>
      <c r="C8" s="49"/>
      <c r="D8" s="29"/>
      <c r="E8" s="61"/>
    </row>
    <row r="9" spans="1:5" s="3" customFormat="1" ht="15.75" x14ac:dyDescent="0.3">
      <c r="A9" s="51" t="s">
        <v>141</v>
      </c>
      <c r="B9" s="71"/>
      <c r="C9" s="71"/>
      <c r="D9" s="71"/>
      <c r="E9" s="72"/>
    </row>
    <row r="10" spans="1:5" s="3" customFormat="1" ht="18.75" thickBot="1" x14ac:dyDescent="0.4">
      <c r="A10" s="13"/>
      <c r="B10" s="15"/>
      <c r="C10" s="15"/>
      <c r="D10" s="62"/>
      <c r="E10" s="63"/>
    </row>
    <row r="11" spans="1:5" s="3" customFormat="1" ht="15.75" x14ac:dyDescent="0.3"/>
    <row r="12" spans="1:5" s="42" customFormat="1" ht="15.75" x14ac:dyDescent="0.3">
      <c r="A12" s="47" t="s">
        <v>24</v>
      </c>
      <c r="B12" s="47" t="s">
        <v>143</v>
      </c>
      <c r="C12" s="47" t="s">
        <v>142</v>
      </c>
      <c r="D12" s="47" t="s">
        <v>50</v>
      </c>
      <c r="E12" s="47" t="s">
        <v>40</v>
      </c>
    </row>
    <row r="13" spans="1:5" s="3" customFormat="1" ht="15.75" x14ac:dyDescent="0.3">
      <c r="A13" s="79"/>
      <c r="B13" s="79"/>
      <c r="C13" s="80"/>
      <c r="D13" s="101"/>
      <c r="E13" s="81"/>
    </row>
    <row r="14" spans="1:5" s="3" customFormat="1" ht="15.75" x14ac:dyDescent="0.3">
      <c r="A14" s="79"/>
      <c r="B14" s="79"/>
      <c r="C14" s="80"/>
      <c r="D14" s="101"/>
      <c r="E14" s="81"/>
    </row>
    <row r="15" spans="1:5" s="3" customFormat="1" ht="15.75" x14ac:dyDescent="0.3">
      <c r="A15" s="79"/>
      <c r="B15" s="79"/>
      <c r="C15" s="80"/>
      <c r="D15" s="101"/>
      <c r="E15" s="81"/>
    </row>
    <row r="16" spans="1:5" s="3" customFormat="1" ht="15.75" x14ac:dyDescent="0.3">
      <c r="A16" s="79"/>
      <c r="B16" s="79"/>
      <c r="C16" s="80"/>
      <c r="D16" s="101"/>
      <c r="E16" s="81"/>
    </row>
    <row r="17" spans="1:5" s="3" customFormat="1" ht="15.75" x14ac:dyDescent="0.3">
      <c r="A17" s="79"/>
      <c r="B17" s="79"/>
      <c r="C17" s="80"/>
      <c r="D17" s="101"/>
      <c r="E17" s="81"/>
    </row>
    <row r="18" spans="1:5" s="3" customFormat="1" ht="15.75" x14ac:dyDescent="0.3">
      <c r="A18" s="79"/>
      <c r="B18" s="79"/>
      <c r="C18" s="80"/>
      <c r="D18" s="101"/>
      <c r="E18" s="81"/>
    </row>
    <row r="19" spans="1:5" s="3" customFormat="1" ht="15.75" x14ac:dyDescent="0.3">
      <c r="A19" s="79"/>
      <c r="B19" s="79"/>
      <c r="C19" s="80"/>
      <c r="D19" s="101"/>
      <c r="E19" s="81"/>
    </row>
    <row r="20" spans="1:5" s="3" customFormat="1" ht="15.75" x14ac:dyDescent="0.3">
      <c r="A20" s="79"/>
      <c r="B20" s="79"/>
      <c r="C20" s="80"/>
      <c r="D20" s="101"/>
      <c r="E20" s="81"/>
    </row>
    <row r="21" spans="1:5" s="3" customFormat="1" ht="15.75" x14ac:dyDescent="0.3">
      <c r="A21" s="79"/>
      <c r="B21" s="79"/>
      <c r="C21" s="80"/>
      <c r="D21" s="101"/>
      <c r="E21" s="81"/>
    </row>
    <row r="22" spans="1:5" s="3" customFormat="1" ht="15.75" x14ac:dyDescent="0.3">
      <c r="A22" s="79"/>
      <c r="B22" s="79"/>
      <c r="C22" s="80"/>
      <c r="D22" s="101"/>
      <c r="E22" s="81"/>
    </row>
    <row r="23" spans="1:5" s="3" customFormat="1" ht="15.75" x14ac:dyDescent="0.3">
      <c r="A23" s="79"/>
      <c r="B23" s="79"/>
      <c r="C23" s="80"/>
      <c r="D23" s="101"/>
      <c r="E23" s="81"/>
    </row>
    <row r="24" spans="1:5" s="3" customFormat="1" ht="15.75" x14ac:dyDescent="0.3">
      <c r="A24" s="79"/>
      <c r="B24" s="79"/>
      <c r="C24" s="80"/>
      <c r="D24" s="101"/>
      <c r="E24" s="81"/>
    </row>
    <row r="25" spans="1:5" s="3" customFormat="1" ht="15.75" x14ac:dyDescent="0.3">
      <c r="A25" s="79"/>
      <c r="B25" s="79"/>
      <c r="C25" s="80"/>
      <c r="D25" s="101"/>
      <c r="E25" s="81"/>
    </row>
    <row r="26" spans="1:5" s="3" customFormat="1" ht="15.75" x14ac:dyDescent="0.3">
      <c r="A26" s="79"/>
      <c r="B26" s="79"/>
      <c r="C26" s="80"/>
      <c r="D26" s="101"/>
      <c r="E26" s="81"/>
    </row>
    <row r="27" spans="1:5" s="3" customFormat="1" ht="15.75" x14ac:dyDescent="0.3">
      <c r="A27" s="79"/>
      <c r="B27" s="79"/>
      <c r="C27" s="80"/>
      <c r="D27" s="101"/>
      <c r="E27" s="81"/>
    </row>
    <row r="28" spans="1:5" s="3" customFormat="1" ht="15.75" x14ac:dyDescent="0.3">
      <c r="A28" s="79"/>
      <c r="B28" s="79"/>
      <c r="C28" s="80"/>
      <c r="D28" s="101"/>
      <c r="E28" s="81"/>
    </row>
    <row r="29" spans="1:5" s="3" customFormat="1" ht="15.75" x14ac:dyDescent="0.3">
      <c r="A29" s="79"/>
      <c r="B29" s="79"/>
      <c r="C29" s="80"/>
      <c r="D29" s="101"/>
      <c r="E29" s="81"/>
    </row>
    <row r="30" spans="1:5" s="3" customFormat="1" ht="15.75" x14ac:dyDescent="0.3">
      <c r="A30" s="79"/>
      <c r="B30" s="79"/>
      <c r="C30" s="80"/>
      <c r="D30" s="101"/>
      <c r="E30" s="81"/>
    </row>
    <row r="31" spans="1:5" s="3" customFormat="1" ht="15.75" x14ac:dyDescent="0.3">
      <c r="A31" s="79"/>
      <c r="B31" s="79"/>
      <c r="C31" s="80"/>
      <c r="D31" s="101"/>
      <c r="E31" s="81"/>
    </row>
    <row r="32" spans="1:5" s="3" customFormat="1" ht="15.75" x14ac:dyDescent="0.3">
      <c r="A32" s="79"/>
      <c r="B32" s="79"/>
      <c r="C32" s="80"/>
      <c r="D32" s="101"/>
      <c r="E32" s="81"/>
    </row>
    <row r="33" spans="1:5" s="3" customFormat="1" ht="15.75" x14ac:dyDescent="0.3">
      <c r="A33" s="79"/>
      <c r="B33" s="79"/>
      <c r="C33" s="80"/>
      <c r="D33" s="101"/>
      <c r="E33" s="81"/>
    </row>
    <row r="34" spans="1:5" s="3" customFormat="1" ht="15.75" x14ac:dyDescent="0.3">
      <c r="A34" s="79"/>
      <c r="B34" s="79"/>
      <c r="C34" s="80"/>
      <c r="D34" s="101"/>
      <c r="E34" s="81"/>
    </row>
    <row r="35" spans="1:5" s="3" customFormat="1" ht="16.5" thickBot="1" x14ac:dyDescent="0.35"/>
    <row r="36" spans="1:5" s="3" customFormat="1" ht="16.5" thickBot="1" x14ac:dyDescent="0.35">
      <c r="D36" s="46">
        <f>SUM(D13:D34)</f>
        <v>0</v>
      </c>
    </row>
    <row r="37" spans="1:5" s="3" customFormat="1" ht="15.75" x14ac:dyDescent="0.3"/>
  </sheetData>
  <mergeCells count="2">
    <mergeCell ref="A3:E3"/>
    <mergeCell ref="A4:E4"/>
  </mergeCells>
  <conditionalFormatting sqref="E13:E34">
    <cfRule type="expression" dxfId="0" priority="1">
      <formula>AND(XEX13&lt;&gt;"",D13&gt;0,E13="")</formula>
    </cfRule>
  </conditionalFormatting>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90690-91E5-4EA8-AD98-FDB2B3B86967}">
  <dimension ref="A4:H47"/>
  <sheetViews>
    <sheetView topLeftCell="A16" workbookViewId="0">
      <selection activeCell="D37" sqref="D37:D47"/>
    </sheetView>
  </sheetViews>
  <sheetFormatPr baseColWidth="10" defaultRowHeight="15" x14ac:dyDescent="0.25"/>
  <cols>
    <col min="1" max="1" width="6.7109375" customWidth="1"/>
    <col min="2" max="2" width="38.7109375" customWidth="1"/>
    <col min="3" max="3" width="2.140625" customWidth="1"/>
    <col min="4" max="4" width="28.42578125" customWidth="1"/>
    <col min="5" max="5" width="2.140625" customWidth="1"/>
    <col min="6" max="6" width="42.42578125" bestFit="1" customWidth="1"/>
    <col min="7" max="7" width="2.140625" customWidth="1"/>
    <col min="8" max="8" width="46.85546875" bestFit="1" customWidth="1"/>
    <col min="9" max="9" width="2.140625" customWidth="1"/>
    <col min="11" max="11" width="3.28515625" customWidth="1"/>
  </cols>
  <sheetData>
    <row r="4" spans="1:8" s="111" customFormat="1" x14ac:dyDescent="0.25">
      <c r="A4" s="111" t="s">
        <v>156</v>
      </c>
      <c r="B4" s="111" t="s">
        <v>157</v>
      </c>
      <c r="D4" s="111" t="s">
        <v>157</v>
      </c>
      <c r="F4" s="111" t="s">
        <v>73</v>
      </c>
      <c r="H4" s="111" t="s">
        <v>73</v>
      </c>
    </row>
    <row r="5" spans="1:8" x14ac:dyDescent="0.25">
      <c r="B5" t="s">
        <v>158</v>
      </c>
      <c r="D5" s="111" t="s">
        <v>159</v>
      </c>
      <c r="F5" s="111" t="s">
        <v>163</v>
      </c>
      <c r="G5" s="111"/>
      <c r="H5" s="111" t="s">
        <v>164</v>
      </c>
    </row>
    <row r="6" spans="1:8" x14ac:dyDescent="0.25">
      <c r="B6" s="112" t="s">
        <v>55</v>
      </c>
      <c r="D6" s="112" t="s">
        <v>66</v>
      </c>
      <c r="F6" s="112" t="s">
        <v>66</v>
      </c>
      <c r="G6" s="118"/>
      <c r="H6" s="112" t="s">
        <v>86</v>
      </c>
    </row>
    <row r="7" spans="1:8" x14ac:dyDescent="0.25">
      <c r="B7" s="112" t="s">
        <v>56</v>
      </c>
      <c r="D7" s="112" t="s">
        <v>67</v>
      </c>
      <c r="F7" s="112" t="s">
        <v>67</v>
      </c>
      <c r="G7" s="118"/>
      <c r="H7" s="112" t="s">
        <v>87</v>
      </c>
    </row>
    <row r="8" spans="1:8" x14ac:dyDescent="0.25">
      <c r="B8" s="112" t="s">
        <v>59</v>
      </c>
      <c r="D8" s="112" t="s">
        <v>68</v>
      </c>
      <c r="F8" s="112" t="s">
        <v>68</v>
      </c>
      <c r="G8" s="118"/>
      <c r="H8" s="112" t="s">
        <v>88</v>
      </c>
    </row>
    <row r="9" spans="1:8" x14ac:dyDescent="0.25">
      <c r="B9" s="112" t="s">
        <v>60</v>
      </c>
      <c r="D9" s="112" t="s">
        <v>69</v>
      </c>
      <c r="F9" s="112" t="s">
        <v>69</v>
      </c>
      <c r="G9" s="118"/>
      <c r="H9" s="112" t="s">
        <v>89</v>
      </c>
    </row>
    <row r="10" spans="1:8" x14ac:dyDescent="0.25">
      <c r="B10" s="112" t="s">
        <v>61</v>
      </c>
      <c r="D10" s="112" t="s">
        <v>70</v>
      </c>
      <c r="F10" s="112" t="s">
        <v>70</v>
      </c>
      <c r="G10" s="118"/>
      <c r="H10" s="112" t="s">
        <v>90</v>
      </c>
    </row>
    <row r="11" spans="1:8" x14ac:dyDescent="0.25">
      <c r="B11" s="112" t="s">
        <v>62</v>
      </c>
      <c r="D11" s="112" t="s">
        <v>53</v>
      </c>
      <c r="F11" s="118"/>
      <c r="G11" s="118"/>
      <c r="H11" s="112" t="s">
        <v>91</v>
      </c>
    </row>
    <row r="12" spans="1:8" x14ac:dyDescent="0.25">
      <c r="B12" s="112" t="s">
        <v>63</v>
      </c>
      <c r="D12" s="112" t="s">
        <v>54</v>
      </c>
      <c r="F12" s="118"/>
      <c r="G12" s="118"/>
      <c r="H12" s="112" t="s">
        <v>92</v>
      </c>
    </row>
    <row r="13" spans="1:8" x14ac:dyDescent="0.25">
      <c r="F13" s="118"/>
      <c r="G13" s="118"/>
      <c r="H13" s="112" t="s">
        <v>93</v>
      </c>
    </row>
    <row r="14" spans="1:8" x14ac:dyDescent="0.25">
      <c r="F14" s="118"/>
      <c r="G14" s="118"/>
      <c r="H14" s="112" t="s">
        <v>94</v>
      </c>
    </row>
    <row r="15" spans="1:8" x14ac:dyDescent="0.25">
      <c r="F15" s="118"/>
      <c r="G15" s="118"/>
      <c r="H15" s="112" t="s">
        <v>95</v>
      </c>
    </row>
    <row r="16" spans="1:8" x14ac:dyDescent="0.25">
      <c r="B16" s="112" t="s">
        <v>118</v>
      </c>
      <c r="F16" s="118"/>
      <c r="G16" s="118"/>
      <c r="H16" s="112" t="s">
        <v>165</v>
      </c>
    </row>
    <row r="17" spans="1:8" x14ac:dyDescent="0.25">
      <c r="B17" s="112" t="s">
        <v>119</v>
      </c>
    </row>
    <row r="21" spans="1:8" x14ac:dyDescent="0.25">
      <c r="A21" t="s">
        <v>156</v>
      </c>
      <c r="B21" t="s">
        <v>110</v>
      </c>
      <c r="C21" s="111"/>
      <c r="D21" t="s">
        <v>110</v>
      </c>
      <c r="F21" t="s">
        <v>176</v>
      </c>
      <c r="H21" t="s">
        <v>33</v>
      </c>
    </row>
    <row r="22" spans="1:8" x14ac:dyDescent="0.25">
      <c r="B22" s="111" t="s">
        <v>171</v>
      </c>
      <c r="C22" s="111"/>
      <c r="D22" s="111" t="s">
        <v>163</v>
      </c>
      <c r="F22" s="111" t="s">
        <v>175</v>
      </c>
      <c r="H22" s="111" t="s">
        <v>177</v>
      </c>
    </row>
    <row r="23" spans="1:8" x14ac:dyDescent="0.25">
      <c r="B23" s="112" t="s">
        <v>116</v>
      </c>
      <c r="D23" s="112" t="s">
        <v>64</v>
      </c>
      <c r="F23" s="112" t="s">
        <v>125</v>
      </c>
      <c r="H23" s="112" t="s">
        <v>22</v>
      </c>
    </row>
    <row r="24" spans="1:8" x14ac:dyDescent="0.25">
      <c r="B24" s="112" t="s">
        <v>117</v>
      </c>
      <c r="D24" s="112" t="s">
        <v>65</v>
      </c>
      <c r="F24" s="112" t="s">
        <v>126</v>
      </c>
      <c r="H24" s="112" t="s">
        <v>72</v>
      </c>
    </row>
    <row r="25" spans="1:8" x14ac:dyDescent="0.25">
      <c r="D25" s="112" t="s">
        <v>66</v>
      </c>
      <c r="F25" s="112" t="s">
        <v>127</v>
      </c>
      <c r="H25" s="112" t="s">
        <v>73</v>
      </c>
    </row>
    <row r="26" spans="1:8" x14ac:dyDescent="0.25">
      <c r="D26" s="112" t="s">
        <v>67</v>
      </c>
      <c r="F26" s="112" t="s">
        <v>128</v>
      </c>
      <c r="H26" s="112" t="s">
        <v>23</v>
      </c>
    </row>
    <row r="27" spans="1:8" x14ac:dyDescent="0.25">
      <c r="D27" s="112" t="s">
        <v>68</v>
      </c>
      <c r="F27" s="112" t="s">
        <v>129</v>
      </c>
      <c r="H27" s="112" t="s">
        <v>75</v>
      </c>
    </row>
    <row r="28" spans="1:8" x14ac:dyDescent="0.25">
      <c r="D28" s="112" t="s">
        <v>69</v>
      </c>
      <c r="F28" s="112" t="s">
        <v>130</v>
      </c>
      <c r="H28" s="122" t="s">
        <v>178</v>
      </c>
    </row>
    <row r="29" spans="1:8" x14ac:dyDescent="0.25">
      <c r="D29" s="112" t="s">
        <v>70</v>
      </c>
      <c r="F29" s="112" t="s">
        <v>131</v>
      </c>
      <c r="H29" s="112" t="s">
        <v>76</v>
      </c>
    </row>
    <row r="30" spans="1:8" x14ac:dyDescent="0.25">
      <c r="F30" s="112" t="s">
        <v>132</v>
      </c>
      <c r="H30" s="112" t="s">
        <v>77</v>
      </c>
    </row>
    <row r="31" spans="1:8" x14ac:dyDescent="0.25">
      <c r="H31" s="112" t="s">
        <v>27</v>
      </c>
    </row>
    <row r="32" spans="1:8" x14ac:dyDescent="0.25">
      <c r="H32" s="112" t="s">
        <v>179</v>
      </c>
    </row>
    <row r="33" spans="1:8" x14ac:dyDescent="0.25">
      <c r="H33" s="112" t="s">
        <v>28</v>
      </c>
    </row>
    <row r="34" spans="1:8" x14ac:dyDescent="0.25">
      <c r="H34" s="112" t="s">
        <v>74</v>
      </c>
    </row>
    <row r="36" spans="1:8" x14ac:dyDescent="0.25">
      <c r="A36" t="s">
        <v>156</v>
      </c>
      <c r="B36" t="s">
        <v>75</v>
      </c>
    </row>
    <row r="37" spans="1:8" ht="15.75" x14ac:dyDescent="0.25">
      <c r="B37" s="141" t="s">
        <v>207</v>
      </c>
      <c r="D37" s="147" t="s">
        <v>232</v>
      </c>
    </row>
    <row r="38" spans="1:8" ht="15.75" x14ac:dyDescent="0.25">
      <c r="B38" s="141" t="s">
        <v>208</v>
      </c>
      <c r="D38" s="147" t="s">
        <v>233</v>
      </c>
    </row>
    <row r="39" spans="1:8" ht="15.75" x14ac:dyDescent="0.25">
      <c r="B39" s="141" t="s">
        <v>209</v>
      </c>
      <c r="D39" s="147" t="s">
        <v>234</v>
      </c>
    </row>
    <row r="40" spans="1:8" ht="15.75" x14ac:dyDescent="0.25">
      <c r="B40" s="141" t="s">
        <v>210</v>
      </c>
      <c r="D40" s="147" t="s">
        <v>235</v>
      </c>
    </row>
    <row r="41" spans="1:8" ht="15.75" x14ac:dyDescent="0.25">
      <c r="D41" s="147" t="s">
        <v>236</v>
      </c>
    </row>
    <row r="42" spans="1:8" ht="15.75" x14ac:dyDescent="0.25">
      <c r="D42" s="147" t="s">
        <v>237</v>
      </c>
    </row>
    <row r="43" spans="1:8" ht="15.75" x14ac:dyDescent="0.25">
      <c r="D43" s="147" t="s">
        <v>238</v>
      </c>
    </row>
    <row r="44" spans="1:8" ht="15.75" x14ac:dyDescent="0.25">
      <c r="D44" s="147" t="s">
        <v>239</v>
      </c>
    </row>
    <row r="45" spans="1:8" ht="15.75" x14ac:dyDescent="0.25">
      <c r="D45" s="147" t="s">
        <v>240</v>
      </c>
    </row>
    <row r="46" spans="1:8" ht="15.75" x14ac:dyDescent="0.25">
      <c r="D46" s="147" t="s">
        <v>241</v>
      </c>
    </row>
    <row r="47" spans="1:8" ht="15.75" x14ac:dyDescent="0.25">
      <c r="D47" s="147" t="s">
        <v>242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930EA-B0C8-4125-9CAA-BE00AC9F2FC1}">
  <dimension ref="B1:L41"/>
  <sheetViews>
    <sheetView showGridLines="0" tabSelected="1" topLeftCell="A3" zoomScale="80" zoomScaleNormal="80" workbookViewId="0">
      <selection activeCell="C9" sqref="C9:G9"/>
    </sheetView>
  </sheetViews>
  <sheetFormatPr baseColWidth="10" defaultColWidth="11.42578125" defaultRowHeight="18" x14ac:dyDescent="0.35"/>
  <cols>
    <col min="1" max="1" width="3.28515625" style="1" customWidth="1"/>
    <col min="2" max="2" width="5.7109375" style="1" customWidth="1"/>
    <col min="3" max="3" width="36.85546875" style="1" customWidth="1"/>
    <col min="4" max="4" width="57.7109375" style="1" customWidth="1"/>
    <col min="5" max="5" width="6.140625" style="1" customWidth="1"/>
    <col min="6" max="6" width="55" style="1" customWidth="1"/>
    <col min="7" max="7" width="47.5703125" style="1" customWidth="1"/>
    <col min="8" max="8" width="5.7109375" style="1" customWidth="1"/>
    <col min="9" max="16384" width="11.42578125" style="1"/>
  </cols>
  <sheetData>
    <row r="1" spans="2:12" ht="18.75" thickBot="1" x14ac:dyDescent="0.4"/>
    <row r="2" spans="2:12" x14ac:dyDescent="0.35">
      <c r="B2" s="9"/>
      <c r="C2" s="10"/>
      <c r="D2" s="10"/>
      <c r="E2" s="10"/>
      <c r="F2" s="10"/>
      <c r="G2" s="10"/>
      <c r="H2" s="17"/>
    </row>
    <row r="3" spans="2:12" ht="21.75" x14ac:dyDescent="0.35">
      <c r="B3" s="11"/>
      <c r="C3" s="33" t="s">
        <v>14</v>
      </c>
      <c r="D3" s="32"/>
      <c r="E3" s="32"/>
      <c r="F3" s="32"/>
      <c r="G3" s="32"/>
      <c r="H3" s="18"/>
    </row>
    <row r="4" spans="2:12" ht="21.75" x14ac:dyDescent="0.35">
      <c r="B4" s="11"/>
      <c r="C4" s="32" t="s">
        <v>29</v>
      </c>
      <c r="D4" s="32"/>
      <c r="E4" s="32"/>
      <c r="F4" s="32"/>
      <c r="G4" s="32"/>
      <c r="H4" s="16"/>
    </row>
    <row r="5" spans="2:12" s="8" customFormat="1" ht="18.75" x14ac:dyDescent="0.35">
      <c r="B5" s="11"/>
      <c r="C5" s="25"/>
      <c r="D5" s="25"/>
      <c r="E5" s="25"/>
      <c r="F5" s="25"/>
      <c r="G5" s="25"/>
      <c r="H5" s="16"/>
    </row>
    <row r="6" spans="2:12" x14ac:dyDescent="0.35">
      <c r="B6" s="11"/>
      <c r="C6" s="175" t="s">
        <v>290</v>
      </c>
      <c r="D6" s="175"/>
      <c r="E6" s="175"/>
      <c r="F6" s="175"/>
      <c r="G6" s="175"/>
      <c r="H6" s="16"/>
    </row>
    <row r="7" spans="2:12" ht="18" customHeight="1" x14ac:dyDescent="0.35">
      <c r="B7" s="11"/>
      <c r="C7" s="215" t="s">
        <v>291</v>
      </c>
      <c r="D7" s="216"/>
      <c r="E7" s="216"/>
      <c r="F7" s="216"/>
      <c r="G7" s="216"/>
      <c r="H7" s="16"/>
    </row>
    <row r="8" spans="2:12" x14ac:dyDescent="0.35">
      <c r="B8" s="11"/>
      <c r="C8" s="215" t="s">
        <v>292</v>
      </c>
      <c r="D8" s="216"/>
      <c r="E8" s="216"/>
      <c r="F8" s="216"/>
      <c r="G8" s="216"/>
      <c r="H8" s="16"/>
    </row>
    <row r="9" spans="2:12" ht="18" customHeight="1" x14ac:dyDescent="0.35">
      <c r="B9" s="11"/>
      <c r="C9" s="175" t="s">
        <v>226</v>
      </c>
      <c r="D9" s="175"/>
      <c r="E9" s="175"/>
      <c r="F9" s="175"/>
      <c r="G9" s="175"/>
      <c r="H9" s="16"/>
    </row>
    <row r="10" spans="2:12" x14ac:dyDescent="0.35">
      <c r="B10" s="11"/>
      <c r="C10" s="202" t="s">
        <v>254</v>
      </c>
      <c r="D10" s="202"/>
      <c r="E10" s="202"/>
      <c r="F10" s="202"/>
      <c r="G10" s="202"/>
      <c r="H10" s="16"/>
    </row>
    <row r="11" spans="2:12" x14ac:dyDescent="0.35">
      <c r="B11" s="11"/>
      <c r="C11" s="25"/>
      <c r="D11" s="25"/>
      <c r="E11" s="25"/>
      <c r="F11" s="25"/>
      <c r="G11" s="25"/>
      <c r="H11" s="16"/>
    </row>
    <row r="12" spans="2:12" s="24" customFormat="1" ht="15" customHeight="1" x14ac:dyDescent="0.35">
      <c r="B12" s="11"/>
      <c r="C12" s="31" t="s">
        <v>255</v>
      </c>
      <c r="D12" s="30"/>
      <c r="E12" s="30"/>
      <c r="F12" s="30"/>
      <c r="G12" s="30"/>
      <c r="H12" s="16"/>
      <c r="I12" s="26"/>
      <c r="J12" s="26"/>
      <c r="K12" s="26"/>
      <c r="L12" s="26"/>
    </row>
    <row r="13" spans="2:12" ht="15" customHeight="1" x14ac:dyDescent="0.35">
      <c r="B13" s="11"/>
      <c r="C13" s="31" t="s">
        <v>12</v>
      </c>
      <c r="D13" s="30"/>
      <c r="E13" s="30"/>
      <c r="F13" s="30"/>
      <c r="G13" s="30"/>
      <c r="H13" s="16"/>
      <c r="I13" s="23"/>
      <c r="J13" s="23"/>
      <c r="K13" s="23"/>
      <c r="L13" s="23"/>
    </row>
    <row r="14" spans="2:12" ht="15" customHeight="1" x14ac:dyDescent="0.35">
      <c r="B14" s="11"/>
      <c r="C14" s="31" t="s">
        <v>13</v>
      </c>
      <c r="D14" s="30"/>
      <c r="E14" s="30"/>
      <c r="F14" s="30"/>
      <c r="G14" s="30"/>
      <c r="H14" s="16"/>
      <c r="I14" s="23"/>
      <c r="J14" s="23"/>
      <c r="K14" s="23"/>
      <c r="L14" s="23"/>
    </row>
    <row r="15" spans="2:12" x14ac:dyDescent="0.35">
      <c r="B15" s="11"/>
      <c r="C15" s="31" t="s">
        <v>280</v>
      </c>
      <c r="D15" s="30"/>
      <c r="E15" s="30"/>
      <c r="F15" s="30"/>
      <c r="G15" s="30"/>
      <c r="H15" s="16"/>
    </row>
    <row r="16" spans="2:12" x14ac:dyDescent="0.35">
      <c r="B16" s="11"/>
      <c r="C16" s="25"/>
      <c r="D16" s="25"/>
      <c r="E16" s="25"/>
      <c r="F16" s="25"/>
      <c r="G16" s="25"/>
      <c r="H16" s="16"/>
    </row>
    <row r="17" spans="2:8" ht="31.5" x14ac:dyDescent="0.35">
      <c r="B17" s="11"/>
      <c r="C17" s="106" t="s">
        <v>15</v>
      </c>
      <c r="D17" s="109"/>
      <c r="E17" s="109"/>
      <c r="F17" s="109"/>
      <c r="G17" s="109"/>
      <c r="H17" s="16"/>
    </row>
    <row r="18" spans="2:8" ht="18.75" thickBot="1" x14ac:dyDescent="0.4">
      <c r="B18" s="13"/>
      <c r="C18" s="15"/>
      <c r="D18" s="15"/>
      <c r="E18" s="15"/>
      <c r="F18" s="15"/>
      <c r="G18" s="27"/>
      <c r="H18" s="20"/>
    </row>
    <row r="19" spans="2:8" s="3" customFormat="1" ht="15.75" x14ac:dyDescent="0.3"/>
    <row r="20" spans="2:8" s="3" customFormat="1" ht="15.75" x14ac:dyDescent="0.3">
      <c r="C20" s="110" t="s">
        <v>30</v>
      </c>
      <c r="D20" s="103"/>
      <c r="G20" s="94"/>
    </row>
    <row r="21" spans="2:8" s="3" customFormat="1" ht="15.75" x14ac:dyDescent="0.3">
      <c r="C21" s="110" t="s">
        <v>16</v>
      </c>
      <c r="D21" s="103"/>
      <c r="G21" s="94"/>
    </row>
    <row r="22" spans="2:8" s="3" customFormat="1" ht="15.75" x14ac:dyDescent="0.3">
      <c r="C22" s="110" t="s">
        <v>31</v>
      </c>
      <c r="D22" s="103"/>
      <c r="G22" s="94"/>
    </row>
    <row r="23" spans="2:8" s="3" customFormat="1" ht="15.75" x14ac:dyDescent="0.3">
      <c r="C23" s="110" t="s">
        <v>17</v>
      </c>
      <c r="D23" s="103"/>
      <c r="G23" s="94"/>
    </row>
    <row r="24" spans="2:8" s="3" customFormat="1" ht="15.75" x14ac:dyDescent="0.3">
      <c r="C24" s="110" t="s">
        <v>18</v>
      </c>
      <c r="D24" s="103"/>
      <c r="G24" s="94"/>
    </row>
    <row r="25" spans="2:8" s="3" customFormat="1" ht="15.75" x14ac:dyDescent="0.3">
      <c r="C25" s="110" t="s">
        <v>19</v>
      </c>
      <c r="D25" s="104"/>
      <c r="G25" s="94"/>
    </row>
    <row r="26" spans="2:8" s="3" customFormat="1" ht="15.75" x14ac:dyDescent="0.3"/>
    <row r="27" spans="2:8" s="42" customFormat="1" ht="15.75" x14ac:dyDescent="0.3">
      <c r="C27" s="96" t="s">
        <v>24</v>
      </c>
      <c r="D27" s="35" t="s">
        <v>21</v>
      </c>
    </row>
    <row r="28" spans="2:8" s="42" customFormat="1" ht="15.75" x14ac:dyDescent="0.3">
      <c r="C28" s="167" t="s">
        <v>75</v>
      </c>
      <c r="D28" s="105">
        <f>'ESMS _en_diff'!B37</f>
        <v>0</v>
      </c>
    </row>
    <row r="29" spans="2:8" s="3" customFormat="1" ht="16.5" customHeight="1" x14ac:dyDescent="0.3">
      <c r="C29" s="169" t="s">
        <v>22</v>
      </c>
      <c r="D29" s="105">
        <f>'Dép.de.pers.non_pérennes'!G37</f>
        <v>0</v>
      </c>
    </row>
    <row r="30" spans="2:8" s="3" customFormat="1" ht="16.5" customHeight="1" x14ac:dyDescent="0.3">
      <c r="C30" s="168" t="s">
        <v>72</v>
      </c>
      <c r="D30" s="105">
        <f>Formations!I42</f>
        <v>0</v>
      </c>
    </row>
    <row r="31" spans="2:8" s="3" customFormat="1" ht="16.5" customHeight="1" x14ac:dyDescent="0.3">
      <c r="C31" s="170" t="s">
        <v>26</v>
      </c>
      <c r="D31" s="105">
        <f>Gratifications_Stage!E39</f>
        <v>0</v>
      </c>
    </row>
    <row r="32" spans="2:8" s="3" customFormat="1" ht="16.5" customHeight="1" x14ac:dyDescent="0.3">
      <c r="C32" s="169" t="s">
        <v>25</v>
      </c>
      <c r="D32" s="105">
        <f>QVT!I43</f>
        <v>0</v>
      </c>
    </row>
    <row r="33" spans="3:7" s="3" customFormat="1" ht="16.5" customHeight="1" x14ac:dyDescent="0.3">
      <c r="C33" s="170" t="s">
        <v>170</v>
      </c>
      <c r="D33" s="105">
        <f>Situations_indiv_Critiques!M43</f>
        <v>0</v>
      </c>
    </row>
    <row r="34" spans="3:7" s="3" customFormat="1" ht="16.5" customHeight="1" x14ac:dyDescent="0.3">
      <c r="C34" s="170" t="s">
        <v>283</v>
      </c>
      <c r="D34" s="105">
        <f>'Prdts_santé_couteux '!I43</f>
        <v>0</v>
      </c>
    </row>
    <row r="35" spans="3:7" s="3" customFormat="1" ht="15.75" x14ac:dyDescent="0.3">
      <c r="C35" s="170" t="s">
        <v>27</v>
      </c>
      <c r="D35" s="105">
        <f>Prévention!D38</f>
        <v>0</v>
      </c>
    </row>
    <row r="36" spans="3:7" s="3" customFormat="1" ht="16.5" customHeight="1" x14ac:dyDescent="0.3">
      <c r="C36" s="170" t="s">
        <v>185</v>
      </c>
      <c r="D36" s="105">
        <f>Investissements!E43</f>
        <v>0</v>
      </c>
    </row>
    <row r="37" spans="3:7" s="3" customFormat="1" ht="16.5" hidden="1" customHeight="1" x14ac:dyDescent="0.3">
      <c r="C37" s="169" t="s">
        <v>253</v>
      </c>
      <c r="D37" s="105">
        <f>Sinistralité_PAI!D55</f>
        <v>0</v>
      </c>
    </row>
    <row r="38" spans="3:7" s="3" customFormat="1" ht="15.75" x14ac:dyDescent="0.3">
      <c r="C38" s="170" t="s">
        <v>28</v>
      </c>
      <c r="D38" s="105">
        <f>Situations_exceptionnelles!D36</f>
        <v>0</v>
      </c>
    </row>
    <row r="39" spans="3:7" s="3" customFormat="1" ht="15.75" x14ac:dyDescent="0.3">
      <c r="C39" s="95" t="s">
        <v>20</v>
      </c>
      <c r="D39" s="97">
        <f>SUM(D28:D38)</f>
        <v>0</v>
      </c>
      <c r="F39" s="203">
        <f>'Justif_CNR N-x'!D33</f>
        <v>0</v>
      </c>
      <c r="G39" s="123" t="s">
        <v>180</v>
      </c>
    </row>
    <row r="40" spans="3:7" s="3" customFormat="1" ht="15.75" x14ac:dyDescent="0.3"/>
    <row r="41" spans="3:7" s="3" customFormat="1" ht="15.75" x14ac:dyDescent="0.3"/>
  </sheetData>
  <mergeCells count="5">
    <mergeCell ref="C9:G9"/>
    <mergeCell ref="C6:G6"/>
    <mergeCell ref="C7:G7"/>
    <mergeCell ref="C8:G8"/>
    <mergeCell ref="C10:G10"/>
  </mergeCells>
  <hyperlinks>
    <hyperlink ref="C28" location="'ESMS _en_diff'!A1" display="ESMS en difficulté" xr:uid="{2305691D-9D5F-428D-BFE2-6BF2B8868521}"/>
    <hyperlink ref="C29" location="Dép.de.pers.non_pérennes!A1" display="Dépenses de personnel non pérennes" xr:uid="{456C7E4B-F8A5-4668-AB20-C26F59E700F5}"/>
    <hyperlink ref="C30" location="Formations!A1" display="Formations" xr:uid="{EF8A9B53-496C-498B-BA0B-46C3D5125A7C}"/>
    <hyperlink ref="C32" location="QVT!A1" display="Qualité de vie au travail" xr:uid="{6C5A5FAC-6C4E-461B-8A89-F47B6385767B}"/>
    <hyperlink ref="C37" location="Sinistralité_PAI!A1" display="Lutte contre la sinistralité PAI" xr:uid="{AB046D0F-2D6D-4D84-8ABB-CA89E5CA9211}"/>
    <hyperlink ref="C36" location="Investissements!A1" display="Investissements" xr:uid="{011BD642-8D9C-448B-AC0F-66B88D0C77E2}"/>
    <hyperlink ref="C33" location="Situations_indiv_Critiques!A1" display="Situations Individuelles Critiques" xr:uid="{4FBE52D9-0799-4C4A-A271-03CD0CD7D53A}"/>
    <hyperlink ref="C31" location="Gratifications_Stage!A1" display="Gratifications de stage" xr:uid="{01F16508-5C72-4CD5-BEA7-7246835662CD}"/>
    <hyperlink ref="C35" location="Prévention!A1" display="Prévention" xr:uid="{8C618139-EDA8-43BA-8507-710E3DA0DD86}"/>
    <hyperlink ref="C38" location="Situations_exceptionnelles!A1" display="Situations exceptionnelles" xr:uid="{3145FABB-10CE-44EE-A906-88FF94D980E3}"/>
    <hyperlink ref="C34" location="'Prdts_santé_couteux '!A1" display="Produits de santé couteux" xr:uid="{2C7A45A9-D928-4A5E-9604-00C6793DBD4D}"/>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2615A-F62E-47E3-9146-5BF7F8A71CC1}">
  <dimension ref="A1:J33"/>
  <sheetViews>
    <sheetView showGridLines="0" zoomScale="70" zoomScaleNormal="70" workbookViewId="0">
      <selection activeCell="A7" sqref="A7"/>
    </sheetView>
  </sheetViews>
  <sheetFormatPr baseColWidth="10" defaultColWidth="11.42578125" defaultRowHeight="18" x14ac:dyDescent="0.35"/>
  <cols>
    <col min="1" max="2" width="35.7109375" style="1" customWidth="1"/>
    <col min="3" max="3" width="25.7109375" style="171" customWidth="1"/>
    <col min="4" max="7" width="25.7109375" style="1" customWidth="1"/>
    <col min="8" max="9" width="70.7109375" style="1" customWidth="1"/>
    <col min="10" max="10" width="29.5703125" style="1" customWidth="1"/>
    <col min="11" max="16384" width="11.42578125" style="1"/>
  </cols>
  <sheetData>
    <row r="1" spans="1:10" ht="18.75" thickBot="1" x14ac:dyDescent="0.4"/>
    <row r="2" spans="1:10" x14ac:dyDescent="0.35">
      <c r="A2" s="9"/>
      <c r="B2" s="10"/>
      <c r="C2" s="10"/>
      <c r="D2" s="10"/>
      <c r="E2" s="10"/>
      <c r="F2" s="10"/>
      <c r="G2" s="10"/>
      <c r="H2" s="10"/>
      <c r="I2" s="10"/>
      <c r="J2" s="17"/>
    </row>
    <row r="3" spans="1:10" ht="21.75" x14ac:dyDescent="0.35">
      <c r="A3" s="36" t="s">
        <v>277</v>
      </c>
      <c r="B3" s="33"/>
      <c r="C3" s="32"/>
      <c r="D3" s="32"/>
      <c r="E3" s="32"/>
      <c r="F3" s="32"/>
      <c r="G3" s="32"/>
      <c r="H3" s="32"/>
      <c r="I3" s="32"/>
      <c r="J3" s="37"/>
    </row>
    <row r="4" spans="1:10" ht="21.75" x14ac:dyDescent="0.35">
      <c r="A4" s="38" t="s">
        <v>160</v>
      </c>
      <c r="B4" s="32"/>
      <c r="C4" s="32"/>
      <c r="D4" s="32"/>
      <c r="E4" s="32"/>
      <c r="F4" s="32"/>
      <c r="G4" s="32"/>
      <c r="H4" s="32"/>
      <c r="I4" s="32"/>
      <c r="J4" s="37"/>
    </row>
    <row r="5" spans="1:10" x14ac:dyDescent="0.35">
      <c r="A5" s="39" t="s">
        <v>278</v>
      </c>
      <c r="B5" s="190"/>
      <c r="C5" s="30"/>
      <c r="D5" s="30"/>
      <c r="E5" s="30"/>
      <c r="F5" s="30"/>
      <c r="G5" s="30"/>
      <c r="H5" s="30"/>
      <c r="I5" s="30"/>
      <c r="J5" s="40"/>
    </row>
    <row r="6" spans="1:10" x14ac:dyDescent="0.35">
      <c r="A6" s="195" t="s">
        <v>289</v>
      </c>
      <c r="B6" s="191"/>
      <c r="C6" s="30"/>
      <c r="D6" s="30"/>
      <c r="E6" s="30"/>
      <c r="F6" s="30"/>
      <c r="G6" s="30"/>
      <c r="H6" s="30"/>
      <c r="I6" s="30"/>
      <c r="J6" s="40"/>
    </row>
    <row r="7" spans="1:10" ht="18.75" thickBot="1" x14ac:dyDescent="0.4">
      <c r="A7" s="13"/>
      <c r="B7" s="15"/>
      <c r="C7" s="15"/>
      <c r="D7" s="15"/>
      <c r="E7" s="15"/>
      <c r="F7" s="15"/>
      <c r="G7" s="15"/>
      <c r="H7" s="15"/>
      <c r="I7" s="15"/>
      <c r="J7" s="41"/>
    </row>
    <row r="8" spans="1:10" s="3" customFormat="1" ht="15.75" x14ac:dyDescent="0.3">
      <c r="C8" s="172"/>
    </row>
    <row r="9" spans="1:10" s="3" customFormat="1" ht="16.5" thickBot="1" x14ac:dyDescent="0.35">
      <c r="C9" s="172"/>
    </row>
    <row r="10" spans="1:10" s="42" customFormat="1" ht="47.25" x14ac:dyDescent="0.3">
      <c r="A10" s="45" t="s">
        <v>256</v>
      </c>
      <c r="B10" s="47" t="s">
        <v>276</v>
      </c>
      <c r="C10" s="204" t="s">
        <v>284</v>
      </c>
      <c r="D10" s="206" t="s">
        <v>275</v>
      </c>
      <c r="E10" s="207" t="s">
        <v>32</v>
      </c>
      <c r="F10" s="208" t="s">
        <v>144</v>
      </c>
      <c r="G10" s="45" t="s">
        <v>285</v>
      </c>
      <c r="H10" s="44" t="s">
        <v>78</v>
      </c>
      <c r="I10" s="44" t="s">
        <v>34</v>
      </c>
      <c r="J10" s="47" t="s">
        <v>286</v>
      </c>
    </row>
    <row r="11" spans="1:10" s="3" customFormat="1" ht="15.75" x14ac:dyDescent="0.3">
      <c r="A11" s="88"/>
      <c r="B11" s="193"/>
      <c r="C11" s="205"/>
      <c r="D11" s="209"/>
      <c r="E11" s="48"/>
      <c r="F11" s="210"/>
      <c r="G11" s="43"/>
      <c r="H11" s="192"/>
      <c r="I11" s="34"/>
      <c r="J11" s="81"/>
    </row>
    <row r="12" spans="1:10" s="3" customFormat="1" ht="15.75" x14ac:dyDescent="0.3">
      <c r="A12" s="88"/>
      <c r="B12" s="193"/>
      <c r="C12" s="205"/>
      <c r="D12" s="209"/>
      <c r="E12" s="48"/>
      <c r="F12" s="210"/>
      <c r="G12" s="43"/>
      <c r="H12" s="192"/>
      <c r="I12" s="34"/>
      <c r="J12" s="81"/>
    </row>
    <row r="13" spans="1:10" s="3" customFormat="1" ht="15.75" x14ac:dyDescent="0.3">
      <c r="A13" s="88"/>
      <c r="B13" s="193"/>
      <c r="C13" s="205"/>
      <c r="D13" s="209"/>
      <c r="E13" s="48"/>
      <c r="F13" s="210"/>
      <c r="G13" s="43"/>
      <c r="H13" s="192"/>
      <c r="I13" s="34"/>
      <c r="J13" s="81"/>
    </row>
    <row r="14" spans="1:10" s="3" customFormat="1" ht="15.75" x14ac:dyDescent="0.3">
      <c r="A14" s="88"/>
      <c r="B14" s="193"/>
      <c r="C14" s="205"/>
      <c r="D14" s="209"/>
      <c r="E14" s="48"/>
      <c r="F14" s="210"/>
      <c r="G14" s="43"/>
      <c r="H14" s="192"/>
      <c r="I14" s="34"/>
      <c r="J14" s="81"/>
    </row>
    <row r="15" spans="1:10" s="3" customFormat="1" ht="15.75" x14ac:dyDescent="0.3">
      <c r="A15" s="88"/>
      <c r="B15" s="193"/>
      <c r="C15" s="205"/>
      <c r="D15" s="209"/>
      <c r="E15" s="48"/>
      <c r="F15" s="210"/>
      <c r="G15" s="43"/>
      <c r="H15" s="192"/>
      <c r="I15" s="34"/>
      <c r="J15" s="81"/>
    </row>
    <row r="16" spans="1:10" x14ac:dyDescent="0.35">
      <c r="A16" s="88"/>
      <c r="B16" s="193"/>
      <c r="C16" s="205"/>
      <c r="D16" s="209"/>
      <c r="E16" s="48"/>
      <c r="F16" s="210"/>
      <c r="G16" s="43"/>
      <c r="H16" s="192"/>
      <c r="I16" s="34"/>
      <c r="J16" s="81"/>
    </row>
    <row r="17" spans="1:10" x14ac:dyDescent="0.35">
      <c r="A17" s="88"/>
      <c r="B17" s="193"/>
      <c r="C17" s="205"/>
      <c r="D17" s="209"/>
      <c r="E17" s="48"/>
      <c r="F17" s="210"/>
      <c r="G17" s="43"/>
      <c r="H17" s="192"/>
      <c r="I17" s="34"/>
      <c r="J17" s="81"/>
    </row>
    <row r="18" spans="1:10" x14ac:dyDescent="0.35">
      <c r="A18" s="88"/>
      <c r="B18" s="193"/>
      <c r="C18" s="205"/>
      <c r="D18" s="209"/>
      <c r="E18" s="48"/>
      <c r="F18" s="210"/>
      <c r="G18" s="43"/>
      <c r="H18" s="192"/>
      <c r="I18" s="34"/>
      <c r="J18" s="81"/>
    </row>
    <row r="19" spans="1:10" x14ac:dyDescent="0.35">
      <c r="A19" s="88"/>
      <c r="B19" s="193"/>
      <c r="C19" s="205"/>
      <c r="D19" s="209"/>
      <c r="E19" s="48"/>
      <c r="F19" s="210"/>
      <c r="G19" s="43"/>
      <c r="H19" s="192"/>
      <c r="I19" s="34"/>
      <c r="J19" s="81"/>
    </row>
    <row r="20" spans="1:10" x14ac:dyDescent="0.35">
      <c r="A20" s="88"/>
      <c r="B20" s="193"/>
      <c r="C20" s="205"/>
      <c r="D20" s="209"/>
      <c r="E20" s="48"/>
      <c r="F20" s="210"/>
      <c r="G20" s="43"/>
      <c r="H20" s="192"/>
      <c r="I20" s="34"/>
      <c r="J20" s="81"/>
    </row>
    <row r="21" spans="1:10" x14ac:dyDescent="0.35">
      <c r="A21" s="88"/>
      <c r="B21" s="193"/>
      <c r="C21" s="205"/>
      <c r="D21" s="209"/>
      <c r="E21" s="48"/>
      <c r="F21" s="210"/>
      <c r="G21" s="43"/>
      <c r="H21" s="192"/>
      <c r="I21" s="34"/>
      <c r="J21" s="81"/>
    </row>
    <row r="22" spans="1:10" x14ac:dyDescent="0.35">
      <c r="A22" s="88"/>
      <c r="B22" s="193"/>
      <c r="C22" s="205"/>
      <c r="D22" s="209"/>
      <c r="E22" s="48"/>
      <c r="F22" s="210"/>
      <c r="G22" s="43"/>
      <c r="H22" s="192"/>
      <c r="I22" s="34"/>
      <c r="J22" s="81"/>
    </row>
    <row r="23" spans="1:10" x14ac:dyDescent="0.35">
      <c r="A23" s="88"/>
      <c r="B23" s="193"/>
      <c r="C23" s="205"/>
      <c r="D23" s="209"/>
      <c r="E23" s="48"/>
      <c r="F23" s="210"/>
      <c r="G23" s="43"/>
      <c r="H23" s="192"/>
      <c r="I23" s="34"/>
      <c r="J23" s="81"/>
    </row>
    <row r="24" spans="1:10" x14ac:dyDescent="0.35">
      <c r="A24" s="88"/>
      <c r="B24" s="193"/>
      <c r="C24" s="205"/>
      <c r="D24" s="209"/>
      <c r="E24" s="48"/>
      <c r="F24" s="210"/>
      <c r="G24" s="43"/>
      <c r="H24" s="192"/>
      <c r="I24" s="34"/>
      <c r="J24" s="81"/>
    </row>
    <row r="25" spans="1:10" x14ac:dyDescent="0.35">
      <c r="A25" s="88"/>
      <c r="B25" s="193"/>
      <c r="C25" s="205"/>
      <c r="D25" s="209"/>
      <c r="E25" s="48"/>
      <c r="F25" s="210"/>
      <c r="G25" s="43"/>
      <c r="H25" s="192"/>
      <c r="I25" s="34"/>
      <c r="J25" s="81"/>
    </row>
    <row r="26" spans="1:10" x14ac:dyDescent="0.35">
      <c r="A26" s="88"/>
      <c r="B26" s="193"/>
      <c r="C26" s="205"/>
      <c r="D26" s="209"/>
      <c r="E26" s="48"/>
      <c r="F26" s="210"/>
      <c r="G26" s="43"/>
      <c r="H26" s="192"/>
      <c r="I26" s="34"/>
      <c r="J26" s="81"/>
    </row>
    <row r="27" spans="1:10" x14ac:dyDescent="0.35">
      <c r="A27" s="88"/>
      <c r="B27" s="193"/>
      <c r="C27" s="205"/>
      <c r="D27" s="209"/>
      <c r="E27" s="48"/>
      <c r="F27" s="210"/>
      <c r="G27" s="43"/>
      <c r="H27" s="192"/>
      <c r="I27" s="34"/>
      <c r="J27" s="81"/>
    </row>
    <row r="28" spans="1:10" x14ac:dyDescent="0.35">
      <c r="A28" s="88"/>
      <c r="B28" s="193"/>
      <c r="C28" s="205"/>
      <c r="D28" s="209"/>
      <c r="E28" s="48"/>
      <c r="F28" s="210"/>
      <c r="G28" s="43"/>
      <c r="H28" s="192"/>
      <c r="I28" s="34"/>
      <c r="J28" s="81"/>
    </row>
    <row r="29" spans="1:10" x14ac:dyDescent="0.35">
      <c r="A29" s="88"/>
      <c r="B29" s="193"/>
      <c r="C29" s="205"/>
      <c r="D29" s="209"/>
      <c r="E29" s="48"/>
      <c r="F29" s="210"/>
      <c r="G29" s="43"/>
      <c r="H29" s="192"/>
      <c r="I29" s="34"/>
      <c r="J29" s="81"/>
    </row>
    <row r="30" spans="1:10" x14ac:dyDescent="0.35">
      <c r="A30" s="88"/>
      <c r="B30" s="193"/>
      <c r="C30" s="205"/>
      <c r="D30" s="209"/>
      <c r="E30" s="48"/>
      <c r="F30" s="210"/>
      <c r="G30" s="43"/>
      <c r="H30" s="192"/>
      <c r="I30" s="34"/>
      <c r="J30" s="81"/>
    </row>
    <row r="31" spans="1:10" ht="18.75" thickBot="1" x14ac:dyDescent="0.4">
      <c r="A31" s="88"/>
      <c r="B31" s="193"/>
      <c r="C31" s="205"/>
      <c r="D31" s="211"/>
      <c r="E31" s="212"/>
      <c r="F31" s="213"/>
      <c r="G31" s="43"/>
      <c r="H31" s="192"/>
      <c r="I31" s="34"/>
      <c r="J31" s="81"/>
    </row>
    <row r="32" spans="1:10" ht="18.75" thickBot="1" x14ac:dyDescent="0.4">
      <c r="J32" s="81"/>
    </row>
    <row r="33" spans="3:6" ht="18.75" thickBot="1" x14ac:dyDescent="0.4">
      <c r="C33" s="194"/>
      <c r="D33" s="46">
        <f>SUM(D11:D31)</f>
        <v>0</v>
      </c>
      <c r="E33" s="46">
        <f>SUM(E11:E31)</f>
        <v>0</v>
      </c>
      <c r="F33" s="46">
        <f>SUM(F11:F31)</f>
        <v>0</v>
      </c>
    </row>
  </sheetData>
  <conditionalFormatting sqref="J11:J32">
    <cfRule type="expression" dxfId="10" priority="1">
      <formula>AND(XFC11&lt;&gt;"",I11&gt;0,J11="")</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961A081-4689-446D-ADDC-CBC6553D0A10}">
          <x14:formula1>
            <xm:f>LISTES!$H$23:$H$34</xm:f>
          </x14:formula1>
          <xm:sqref>A11:A31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2B313-1021-4F94-9EFF-D73FAF8FD6D4}">
  <dimension ref="A1:C38"/>
  <sheetViews>
    <sheetView topLeftCell="A3" zoomScale="80" zoomScaleNormal="80" workbookViewId="0">
      <selection activeCell="B16" sqref="B16"/>
    </sheetView>
  </sheetViews>
  <sheetFormatPr baseColWidth="10" defaultColWidth="11.42578125" defaultRowHeight="18" x14ac:dyDescent="0.35"/>
  <cols>
    <col min="1" max="1" width="95" style="1" customWidth="1"/>
    <col min="2" max="2" width="44.5703125" style="1" customWidth="1"/>
    <col min="3" max="3" width="40.7109375" style="1" customWidth="1"/>
    <col min="4" max="16384" width="11.42578125" style="1"/>
  </cols>
  <sheetData>
    <row r="1" spans="1:3" ht="18.75" thickBot="1" x14ac:dyDescent="0.4"/>
    <row r="2" spans="1:3" x14ac:dyDescent="0.35">
      <c r="A2" s="9"/>
      <c r="B2" s="17"/>
    </row>
    <row r="3" spans="1:3" ht="21.75" x14ac:dyDescent="0.35">
      <c r="A3" s="176" t="s">
        <v>75</v>
      </c>
      <c r="B3" s="178"/>
    </row>
    <row r="4" spans="1:3" ht="21.75" x14ac:dyDescent="0.35">
      <c r="A4" s="179" t="s">
        <v>166</v>
      </c>
      <c r="B4" s="181"/>
    </row>
    <row r="5" spans="1:3" x14ac:dyDescent="0.35">
      <c r="A5" s="173" t="s">
        <v>205</v>
      </c>
      <c r="B5" s="40"/>
    </row>
    <row r="6" spans="1:3" s="3" customFormat="1" ht="15.75" x14ac:dyDescent="0.3">
      <c r="A6" s="76" t="s">
        <v>206</v>
      </c>
      <c r="B6" s="87"/>
    </row>
    <row r="7" spans="1:3" x14ac:dyDescent="0.35">
      <c r="A7" s="142"/>
      <c r="B7" s="16"/>
    </row>
    <row r="8" spans="1:3" s="3" customFormat="1" ht="15.75" x14ac:dyDescent="0.3">
      <c r="A8" s="91" t="s">
        <v>37</v>
      </c>
      <c r="B8" s="87"/>
    </row>
    <row r="9" spans="1:3" s="3" customFormat="1" ht="41.25" customHeight="1" x14ac:dyDescent="0.3">
      <c r="A9" s="182" t="s">
        <v>211</v>
      </c>
      <c r="B9" s="184"/>
    </row>
    <row r="10" spans="1:3" s="3" customFormat="1" ht="15.75" x14ac:dyDescent="0.3">
      <c r="A10" s="196" t="s">
        <v>213</v>
      </c>
      <c r="B10" s="87"/>
    </row>
    <row r="11" spans="1:3" s="3" customFormat="1" ht="18.75" thickBot="1" x14ac:dyDescent="0.4">
      <c r="A11" s="13"/>
      <c r="B11" s="20"/>
    </row>
    <row r="12" spans="1:3" s="3" customFormat="1" ht="15.75" x14ac:dyDescent="0.3"/>
    <row r="13" spans="1:3" s="42" customFormat="1" ht="15.75" x14ac:dyDescent="0.3">
      <c r="A13" s="47" t="s">
        <v>24</v>
      </c>
      <c r="B13" s="47" t="s">
        <v>281</v>
      </c>
      <c r="C13" s="150"/>
    </row>
    <row r="14" spans="1:3" s="3" customFormat="1" ht="15.75" x14ac:dyDescent="0.3">
      <c r="A14" s="79"/>
      <c r="B14" s="101"/>
    </row>
    <row r="15" spans="1:3" s="3" customFormat="1" ht="15.75" x14ac:dyDescent="0.3">
      <c r="A15" s="79"/>
      <c r="B15" s="101"/>
    </row>
    <row r="16" spans="1:3" s="3" customFormat="1" ht="15.75" x14ac:dyDescent="0.3">
      <c r="A16" s="79"/>
      <c r="B16" s="101"/>
    </row>
    <row r="17" spans="1:2" s="3" customFormat="1" ht="15.75" x14ac:dyDescent="0.3">
      <c r="A17" s="79"/>
      <c r="B17" s="101"/>
    </row>
    <row r="18" spans="1:2" s="3" customFormat="1" ht="15.75" x14ac:dyDescent="0.3">
      <c r="A18" s="79"/>
      <c r="B18" s="101"/>
    </row>
    <row r="19" spans="1:2" s="3" customFormat="1" ht="15.75" x14ac:dyDescent="0.3">
      <c r="A19" s="79"/>
      <c r="B19" s="101"/>
    </row>
    <row r="20" spans="1:2" s="3" customFormat="1" ht="15.75" x14ac:dyDescent="0.3">
      <c r="A20" s="79"/>
      <c r="B20" s="101"/>
    </row>
    <row r="21" spans="1:2" s="3" customFormat="1" ht="15.75" x14ac:dyDescent="0.3">
      <c r="A21" s="79"/>
      <c r="B21" s="101"/>
    </row>
    <row r="22" spans="1:2" s="3" customFormat="1" ht="15.75" x14ac:dyDescent="0.3">
      <c r="A22" s="79"/>
      <c r="B22" s="101"/>
    </row>
    <row r="23" spans="1:2" s="3" customFormat="1" ht="15.75" x14ac:dyDescent="0.3">
      <c r="A23" s="79"/>
      <c r="B23" s="101"/>
    </row>
    <row r="24" spans="1:2" s="3" customFormat="1" ht="15.75" x14ac:dyDescent="0.3">
      <c r="A24" s="79"/>
      <c r="B24" s="101"/>
    </row>
    <row r="25" spans="1:2" s="3" customFormat="1" ht="15.75" x14ac:dyDescent="0.3">
      <c r="A25" s="79"/>
      <c r="B25" s="101"/>
    </row>
    <row r="26" spans="1:2" s="3" customFormat="1" ht="15.75" x14ac:dyDescent="0.3">
      <c r="A26" s="79"/>
      <c r="B26" s="101"/>
    </row>
    <row r="27" spans="1:2" s="3" customFormat="1" ht="15.75" x14ac:dyDescent="0.3">
      <c r="A27" s="79"/>
      <c r="B27" s="101"/>
    </row>
    <row r="28" spans="1:2" s="3" customFormat="1" ht="15.75" x14ac:dyDescent="0.3">
      <c r="A28" s="79"/>
      <c r="B28" s="101"/>
    </row>
    <row r="29" spans="1:2" s="3" customFormat="1" ht="15.75" x14ac:dyDescent="0.3">
      <c r="A29" s="79"/>
      <c r="B29" s="101"/>
    </row>
    <row r="30" spans="1:2" s="3" customFormat="1" ht="15.75" x14ac:dyDescent="0.3">
      <c r="A30" s="79"/>
      <c r="B30" s="101"/>
    </row>
    <row r="31" spans="1:2" s="3" customFormat="1" ht="15.75" x14ac:dyDescent="0.3">
      <c r="A31" s="79"/>
      <c r="B31" s="101"/>
    </row>
    <row r="32" spans="1:2" s="3" customFormat="1" ht="15.75" x14ac:dyDescent="0.3">
      <c r="A32" s="79"/>
      <c r="B32" s="101"/>
    </row>
    <row r="33" spans="1:2" s="3" customFormat="1" ht="15.75" x14ac:dyDescent="0.3">
      <c r="A33" s="79"/>
      <c r="B33" s="101"/>
    </row>
    <row r="34" spans="1:2" s="3" customFormat="1" ht="15.75" x14ac:dyDescent="0.3">
      <c r="A34" s="79"/>
      <c r="B34" s="101"/>
    </row>
    <row r="35" spans="1:2" s="3" customFormat="1" ht="15.75" x14ac:dyDescent="0.3">
      <c r="A35" s="79"/>
      <c r="B35" s="101"/>
    </row>
    <row r="36" spans="1:2" s="3" customFormat="1" ht="16.5" thickBot="1" x14ac:dyDescent="0.35"/>
    <row r="37" spans="1:2" s="3" customFormat="1" ht="16.5" thickBot="1" x14ac:dyDescent="0.35">
      <c r="B37" s="46">
        <f>SUM(B14:B35)</f>
        <v>0</v>
      </c>
    </row>
    <row r="38" spans="1:2" s="3" customFormat="1" ht="15.75" x14ac:dyDescent="0.3"/>
  </sheetData>
  <mergeCells count="3">
    <mergeCell ref="A3:B3"/>
    <mergeCell ref="A4:B4"/>
    <mergeCell ref="A9:B9"/>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F9F6ABF-7D5B-4439-8AB5-9F5FF317B099}">
          <x14:formula1>
            <xm:f>LISTES!$B$37:$B$40</xm:f>
          </x14:formula1>
          <xm:sqref>A14:A35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709AF-82C6-44DC-A241-DC66987EA1AB}">
  <dimension ref="A1:I38"/>
  <sheetViews>
    <sheetView showGridLines="0" zoomScale="80" zoomScaleNormal="80" workbookViewId="0"/>
  </sheetViews>
  <sheetFormatPr baseColWidth="10" defaultColWidth="11.42578125" defaultRowHeight="18" x14ac:dyDescent="0.35"/>
  <cols>
    <col min="1" max="1" width="45.7109375" style="1" customWidth="1"/>
    <col min="2" max="5" width="25.7109375" style="1" customWidth="1"/>
    <col min="6" max="6" width="60.7109375" style="1" customWidth="1"/>
    <col min="7" max="7" width="25.7109375" style="1" customWidth="1"/>
    <col min="8" max="8" width="25.7109375" style="53" customWidth="1"/>
    <col min="9" max="10" width="40.7109375" style="1" customWidth="1"/>
    <col min="11" max="16384" width="11.42578125" style="1"/>
  </cols>
  <sheetData>
    <row r="1" spans="1:9" ht="18.75" thickBot="1" x14ac:dyDescent="0.4"/>
    <row r="2" spans="1:9" x14ac:dyDescent="0.35">
      <c r="A2" s="9"/>
      <c r="B2" s="10"/>
      <c r="C2" s="10"/>
      <c r="D2" s="10"/>
      <c r="E2" s="10"/>
      <c r="F2" s="10"/>
      <c r="G2" s="10"/>
      <c r="H2" s="10"/>
      <c r="I2" s="17"/>
    </row>
    <row r="3" spans="1:9" ht="21.75" x14ac:dyDescent="0.35">
      <c r="A3" s="36" t="s">
        <v>38</v>
      </c>
      <c r="B3" s="32"/>
      <c r="C3" s="32"/>
      <c r="D3" s="32"/>
      <c r="E3" s="32"/>
      <c r="F3" s="32"/>
      <c r="G3" s="32"/>
      <c r="H3" s="32"/>
      <c r="I3" s="37"/>
    </row>
    <row r="4" spans="1:9" ht="21.75" x14ac:dyDescent="0.35">
      <c r="A4" s="38" t="s">
        <v>160</v>
      </c>
      <c r="B4" s="32"/>
      <c r="C4" s="32"/>
      <c r="D4" s="32"/>
      <c r="E4" s="32"/>
      <c r="F4" s="32"/>
      <c r="G4" s="32"/>
      <c r="H4" s="32"/>
      <c r="I4" s="37"/>
    </row>
    <row r="5" spans="1:9" x14ac:dyDescent="0.35">
      <c r="A5" s="50" t="s">
        <v>36</v>
      </c>
      <c r="B5" s="30"/>
      <c r="C5" s="30"/>
      <c r="D5" s="30"/>
      <c r="E5" s="30"/>
      <c r="F5" s="30"/>
      <c r="G5" s="30"/>
      <c r="H5" s="30"/>
      <c r="I5" s="40"/>
    </row>
    <row r="6" spans="1:9" x14ac:dyDescent="0.35">
      <c r="A6" s="51" t="s">
        <v>35</v>
      </c>
      <c r="B6" s="30"/>
      <c r="C6" s="30"/>
      <c r="D6" s="30"/>
      <c r="E6" s="30"/>
      <c r="F6" s="30"/>
      <c r="G6" s="30"/>
      <c r="H6" s="30"/>
      <c r="I6" s="40"/>
    </row>
    <row r="7" spans="1:9" x14ac:dyDescent="0.35">
      <c r="A7" s="11"/>
      <c r="B7" s="25"/>
      <c r="C7" s="25"/>
      <c r="D7" s="25"/>
      <c r="E7" s="25"/>
      <c r="F7" s="25"/>
      <c r="G7" s="25"/>
      <c r="H7" s="25"/>
      <c r="I7" s="16"/>
    </row>
    <row r="8" spans="1:9" s="3" customFormat="1" ht="15.75" x14ac:dyDescent="0.3">
      <c r="A8" s="52" t="s">
        <v>37</v>
      </c>
      <c r="B8" s="49"/>
      <c r="C8" s="49"/>
      <c r="D8" s="49"/>
      <c r="E8" s="49"/>
      <c r="F8" s="49"/>
      <c r="G8" s="49"/>
      <c r="H8" s="49"/>
      <c r="I8" s="87"/>
    </row>
    <row r="9" spans="1:9" s="3" customFormat="1" ht="15.75" x14ac:dyDescent="0.3">
      <c r="A9" s="76" t="s">
        <v>182</v>
      </c>
      <c r="B9" s="84"/>
      <c r="C9" s="84"/>
      <c r="D9" s="84"/>
      <c r="E9" s="84"/>
      <c r="F9" s="84"/>
      <c r="G9" s="84"/>
      <c r="H9" s="84"/>
      <c r="I9" s="87"/>
    </row>
    <row r="10" spans="1:9" s="115" customFormat="1" ht="15.75" x14ac:dyDescent="0.3">
      <c r="A10" s="76" t="s">
        <v>187</v>
      </c>
      <c r="B10" s="113"/>
      <c r="C10" s="113"/>
      <c r="D10" s="113"/>
      <c r="E10" s="113"/>
      <c r="F10" s="113"/>
      <c r="G10" s="113"/>
      <c r="H10" s="113"/>
      <c r="I10" s="114"/>
    </row>
    <row r="11" spans="1:9" s="3" customFormat="1" ht="18.75" thickBot="1" x14ac:dyDescent="0.4">
      <c r="A11" s="13"/>
      <c r="B11" s="15"/>
      <c r="C11" s="15"/>
      <c r="D11" s="15"/>
      <c r="E11" s="15"/>
      <c r="F11" s="15"/>
      <c r="G11" s="15"/>
      <c r="H11" s="15"/>
      <c r="I11" s="20"/>
    </row>
    <row r="12" spans="1:9" s="3" customFormat="1" ht="15.75" x14ac:dyDescent="0.3"/>
    <row r="13" spans="1:9" s="42" customFormat="1" ht="47.25" x14ac:dyDescent="0.3">
      <c r="A13" s="45" t="s">
        <v>41</v>
      </c>
      <c r="B13" s="47" t="s">
        <v>42</v>
      </c>
      <c r="C13" s="47" t="s">
        <v>186</v>
      </c>
      <c r="D13" s="47" t="s">
        <v>214</v>
      </c>
      <c r="E13" s="47" t="s">
        <v>215</v>
      </c>
      <c r="F13" s="45" t="s">
        <v>39</v>
      </c>
      <c r="G13" s="45" t="s">
        <v>43</v>
      </c>
      <c r="H13" s="45" t="s">
        <v>71</v>
      </c>
      <c r="I13" s="45" t="s">
        <v>40</v>
      </c>
    </row>
    <row r="14" spans="1:9" s="3" customFormat="1" ht="15.75" x14ac:dyDescent="0.3">
      <c r="A14" s="85"/>
      <c r="B14" s="86"/>
      <c r="C14" s="65"/>
      <c r="D14" s="65"/>
      <c r="E14" s="65"/>
      <c r="F14" s="66"/>
      <c r="G14" s="69"/>
      <c r="H14" s="68"/>
      <c r="I14" s="70"/>
    </row>
    <row r="15" spans="1:9" s="3" customFormat="1" ht="15.75" x14ac:dyDescent="0.3">
      <c r="A15" s="85"/>
      <c r="B15" s="86"/>
      <c r="C15" s="65"/>
      <c r="D15" s="65"/>
      <c r="E15" s="65"/>
      <c r="F15" s="66"/>
      <c r="G15" s="69"/>
      <c r="H15" s="68"/>
      <c r="I15" s="70"/>
    </row>
    <row r="16" spans="1:9" s="3" customFormat="1" ht="15.75" x14ac:dyDescent="0.3">
      <c r="A16" s="85"/>
      <c r="B16" s="86"/>
      <c r="C16" s="65"/>
      <c r="D16" s="65"/>
      <c r="E16" s="65"/>
      <c r="F16" s="66"/>
      <c r="G16" s="69"/>
      <c r="H16" s="68"/>
      <c r="I16" s="70"/>
    </row>
    <row r="17" spans="1:9" s="3" customFormat="1" ht="15.75" x14ac:dyDescent="0.3">
      <c r="A17" s="85"/>
      <c r="B17" s="86"/>
      <c r="C17" s="65"/>
      <c r="D17" s="65"/>
      <c r="E17" s="65"/>
      <c r="F17" s="66"/>
      <c r="G17" s="69"/>
      <c r="H17" s="68"/>
      <c r="I17" s="70"/>
    </row>
    <row r="18" spans="1:9" s="3" customFormat="1" ht="15.75" x14ac:dyDescent="0.3">
      <c r="A18" s="85"/>
      <c r="B18" s="86"/>
      <c r="C18" s="65"/>
      <c r="D18" s="65"/>
      <c r="E18" s="65"/>
      <c r="F18" s="66"/>
      <c r="G18" s="69"/>
      <c r="H18" s="68"/>
      <c r="I18" s="70"/>
    </row>
    <row r="19" spans="1:9" s="3" customFormat="1" ht="15.75" x14ac:dyDescent="0.3">
      <c r="A19" s="85"/>
      <c r="B19" s="86"/>
      <c r="C19" s="65"/>
      <c r="D19" s="65"/>
      <c r="E19" s="65"/>
      <c r="F19" s="66"/>
      <c r="G19" s="69"/>
      <c r="H19" s="68"/>
      <c r="I19" s="70"/>
    </row>
    <row r="20" spans="1:9" s="3" customFormat="1" ht="15.75" x14ac:dyDescent="0.3">
      <c r="A20" s="85"/>
      <c r="B20" s="86"/>
      <c r="C20" s="65"/>
      <c r="D20" s="65"/>
      <c r="E20" s="65"/>
      <c r="F20" s="66"/>
      <c r="G20" s="69"/>
      <c r="H20" s="68"/>
      <c r="I20" s="70"/>
    </row>
    <row r="21" spans="1:9" s="3" customFormat="1" ht="15.75" x14ac:dyDescent="0.3">
      <c r="A21" s="85"/>
      <c r="B21" s="86"/>
      <c r="C21" s="65"/>
      <c r="D21" s="65"/>
      <c r="E21" s="65"/>
      <c r="F21" s="66"/>
      <c r="G21" s="69"/>
      <c r="H21" s="68"/>
      <c r="I21" s="70"/>
    </row>
    <row r="22" spans="1:9" s="3" customFormat="1" ht="15.75" x14ac:dyDescent="0.3">
      <c r="A22" s="85"/>
      <c r="B22" s="86"/>
      <c r="C22" s="65"/>
      <c r="D22" s="65"/>
      <c r="E22" s="65"/>
      <c r="F22" s="66"/>
      <c r="G22" s="69"/>
      <c r="H22" s="68"/>
      <c r="I22" s="70"/>
    </row>
    <row r="23" spans="1:9" s="3" customFormat="1" ht="15.75" x14ac:dyDescent="0.3">
      <c r="A23" s="85"/>
      <c r="B23" s="86"/>
      <c r="C23" s="65"/>
      <c r="D23" s="65"/>
      <c r="E23" s="65"/>
      <c r="F23" s="66"/>
      <c r="G23" s="69"/>
      <c r="H23" s="68"/>
      <c r="I23" s="70"/>
    </row>
    <row r="24" spans="1:9" s="3" customFormat="1" ht="15.75" x14ac:dyDescent="0.3">
      <c r="A24" s="85"/>
      <c r="B24" s="86"/>
      <c r="C24" s="65"/>
      <c r="D24" s="65"/>
      <c r="E24" s="65"/>
      <c r="F24" s="66"/>
      <c r="G24" s="69"/>
      <c r="H24" s="68"/>
      <c r="I24" s="70"/>
    </row>
    <row r="25" spans="1:9" s="3" customFormat="1" ht="15.75" x14ac:dyDescent="0.3">
      <c r="A25" s="85"/>
      <c r="B25" s="86"/>
      <c r="C25" s="65"/>
      <c r="D25" s="65"/>
      <c r="E25" s="65"/>
      <c r="F25" s="66"/>
      <c r="G25" s="69"/>
      <c r="H25" s="68"/>
      <c r="I25" s="70"/>
    </row>
    <row r="26" spans="1:9" s="3" customFormat="1" ht="15.75" x14ac:dyDescent="0.3">
      <c r="A26" s="85"/>
      <c r="B26" s="86"/>
      <c r="C26" s="65"/>
      <c r="D26" s="65"/>
      <c r="E26" s="65"/>
      <c r="F26" s="66"/>
      <c r="G26" s="69"/>
      <c r="H26" s="68"/>
      <c r="I26" s="70"/>
    </row>
    <row r="27" spans="1:9" s="3" customFormat="1" ht="15.75" x14ac:dyDescent="0.3">
      <c r="A27" s="85"/>
      <c r="B27" s="86"/>
      <c r="C27" s="65"/>
      <c r="D27" s="65"/>
      <c r="E27" s="65"/>
      <c r="F27" s="66"/>
      <c r="G27" s="69"/>
      <c r="H27" s="68"/>
      <c r="I27" s="70"/>
    </row>
    <row r="28" spans="1:9" s="3" customFormat="1" ht="15.75" x14ac:dyDescent="0.3">
      <c r="A28" s="85"/>
      <c r="B28" s="86"/>
      <c r="C28" s="65"/>
      <c r="D28" s="65"/>
      <c r="E28" s="65"/>
      <c r="F28" s="66"/>
      <c r="G28" s="69"/>
      <c r="H28" s="68"/>
      <c r="I28" s="70"/>
    </row>
    <row r="29" spans="1:9" s="3" customFormat="1" ht="15.75" x14ac:dyDescent="0.3">
      <c r="A29" s="85"/>
      <c r="B29" s="86"/>
      <c r="C29" s="65"/>
      <c r="D29" s="65"/>
      <c r="E29" s="65"/>
      <c r="F29" s="66"/>
      <c r="G29" s="69"/>
      <c r="H29" s="68"/>
      <c r="I29" s="70"/>
    </row>
    <row r="30" spans="1:9" s="3" customFormat="1" ht="15.75" x14ac:dyDescent="0.3">
      <c r="A30" s="85"/>
      <c r="B30" s="86"/>
      <c r="C30" s="65"/>
      <c r="D30" s="65"/>
      <c r="E30" s="65"/>
      <c r="F30" s="66"/>
      <c r="G30" s="69"/>
      <c r="H30" s="68"/>
      <c r="I30" s="70"/>
    </row>
    <row r="31" spans="1:9" s="3" customFormat="1" ht="15.75" x14ac:dyDescent="0.3">
      <c r="A31" s="85"/>
      <c r="B31" s="86"/>
      <c r="C31" s="65"/>
      <c r="D31" s="65"/>
      <c r="E31" s="65"/>
      <c r="F31" s="66"/>
      <c r="G31" s="69"/>
      <c r="H31" s="68"/>
      <c r="I31" s="70"/>
    </row>
    <row r="32" spans="1:9" s="3" customFormat="1" ht="15.75" x14ac:dyDescent="0.3">
      <c r="A32" s="85"/>
      <c r="B32" s="86"/>
      <c r="C32" s="65"/>
      <c r="D32" s="65"/>
      <c r="E32" s="65"/>
      <c r="F32" s="66"/>
      <c r="G32" s="69"/>
      <c r="H32" s="68"/>
      <c r="I32" s="70"/>
    </row>
    <row r="33" spans="1:9" s="3" customFormat="1" ht="15.75" x14ac:dyDescent="0.3">
      <c r="A33" s="85"/>
      <c r="B33" s="86"/>
      <c r="C33" s="65"/>
      <c r="D33" s="65"/>
      <c r="E33" s="65"/>
      <c r="F33" s="66"/>
      <c r="G33" s="69"/>
      <c r="H33" s="68"/>
      <c r="I33" s="70"/>
    </row>
    <row r="34" spans="1:9" s="3" customFormat="1" ht="15.75" x14ac:dyDescent="0.3">
      <c r="A34" s="85"/>
      <c r="B34" s="86"/>
      <c r="C34" s="65"/>
      <c r="D34" s="65"/>
      <c r="E34" s="65"/>
      <c r="F34" s="66"/>
      <c r="G34" s="69"/>
      <c r="H34" s="68"/>
      <c r="I34" s="70"/>
    </row>
    <row r="35" spans="1:9" s="3" customFormat="1" ht="15.75" x14ac:dyDescent="0.3">
      <c r="A35" s="85"/>
      <c r="B35" s="86"/>
      <c r="C35" s="65"/>
      <c r="D35" s="65"/>
      <c r="E35" s="65"/>
      <c r="F35" s="66"/>
      <c r="G35" s="69"/>
      <c r="H35" s="68"/>
      <c r="I35" s="70"/>
    </row>
    <row r="36" spans="1:9" s="3" customFormat="1" ht="16.5" thickBot="1" x14ac:dyDescent="0.35"/>
    <row r="37" spans="1:9" s="3" customFormat="1" ht="16.5" thickBot="1" x14ac:dyDescent="0.35">
      <c r="F37" s="64"/>
      <c r="G37" s="46">
        <f>SUM(G14:G35)</f>
        <v>0</v>
      </c>
    </row>
    <row r="38" spans="1:9" s="3" customFormat="1" ht="15.75" x14ac:dyDescent="0.3">
      <c r="G38" s="64"/>
    </row>
  </sheetData>
  <conditionalFormatting sqref="I14:I35">
    <cfRule type="expression" dxfId="9" priority="2">
      <formula>AND(XFA14&lt;&gt;"",G14&gt;0,I14="")</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3F2E5FE-B607-40E8-97A2-F91B6CBEB712}">
          <x14:formula1>
            <xm:f>LISTES!$B$6:$B$12</xm:f>
          </x14:formula1>
          <xm:sqref>A14:A35</xm:sqref>
        </x14:dataValidation>
        <x14:dataValidation type="list" allowBlank="1" showInputMessage="1" showErrorMessage="1" xr:uid="{E51A544B-09E5-4EBB-ACBE-8ACBF76CE31A}">
          <x14:formula1>
            <xm:f>LISTES!$D$6:$D$12</xm:f>
          </x14:formula1>
          <xm:sqref>B14:B35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65DBC-AF5E-4633-8266-D4C0594A6E37}">
  <dimension ref="A1:J43"/>
  <sheetViews>
    <sheetView showGridLines="0" zoomScale="80" zoomScaleNormal="80" workbookViewId="0">
      <selection activeCell="A13" sqref="A13"/>
    </sheetView>
  </sheetViews>
  <sheetFormatPr baseColWidth="10" defaultColWidth="11.42578125" defaultRowHeight="18" x14ac:dyDescent="0.35"/>
  <cols>
    <col min="1" max="1" width="60.7109375" style="1" customWidth="1"/>
    <col min="2" max="2" width="40.7109375" style="1" customWidth="1"/>
    <col min="3" max="3" width="25.7109375" style="1" customWidth="1"/>
    <col min="4" max="5" width="20.7109375" style="1" customWidth="1"/>
    <col min="6" max="6" width="23.85546875" style="53" customWidth="1"/>
    <col min="7" max="7" width="25.7109375" style="53" customWidth="1"/>
    <col min="8" max="9" width="25.7109375" style="1" customWidth="1"/>
    <col min="10" max="10" width="40.7109375" style="1" customWidth="1"/>
    <col min="11" max="16384" width="11.42578125" style="1"/>
  </cols>
  <sheetData>
    <row r="1" spans="1:10" ht="18.75" thickBot="1" x14ac:dyDescent="0.4"/>
    <row r="2" spans="1:10" x14ac:dyDescent="0.35">
      <c r="A2" s="9"/>
      <c r="B2" s="10"/>
      <c r="C2" s="10"/>
      <c r="D2" s="10"/>
      <c r="E2" s="10"/>
      <c r="F2" s="10"/>
      <c r="G2" s="10"/>
      <c r="H2" s="10"/>
      <c r="I2" s="54"/>
      <c r="J2" s="55"/>
    </row>
    <row r="3" spans="1:10" ht="21.75" x14ac:dyDescent="0.35">
      <c r="A3" s="176" t="s">
        <v>72</v>
      </c>
      <c r="B3" s="177"/>
      <c r="C3" s="177"/>
      <c r="D3" s="177"/>
      <c r="E3" s="177"/>
      <c r="F3" s="177"/>
      <c r="G3" s="177"/>
      <c r="H3" s="177"/>
      <c r="I3" s="177"/>
      <c r="J3" s="178"/>
    </row>
    <row r="4" spans="1:10" ht="21.75" x14ac:dyDescent="0.35">
      <c r="A4" s="179" t="s">
        <v>160</v>
      </c>
      <c r="B4" s="180"/>
      <c r="C4" s="180"/>
      <c r="D4" s="180"/>
      <c r="E4" s="180"/>
      <c r="F4" s="180"/>
      <c r="G4" s="180"/>
      <c r="H4" s="180"/>
      <c r="I4" s="180"/>
      <c r="J4" s="181"/>
    </row>
    <row r="5" spans="1:10" x14ac:dyDescent="0.35">
      <c r="A5" s="50" t="s">
        <v>79</v>
      </c>
      <c r="B5" s="30"/>
      <c r="C5" s="30"/>
      <c r="D5" s="30"/>
      <c r="E5" s="30"/>
      <c r="F5" s="30"/>
      <c r="G5" s="30"/>
      <c r="H5" s="30"/>
      <c r="I5" s="57"/>
      <c r="J5" s="58"/>
    </row>
    <row r="6" spans="1:10" s="3" customFormat="1" ht="15.75" x14ac:dyDescent="0.3">
      <c r="A6" s="51" t="s">
        <v>57</v>
      </c>
      <c r="B6" s="49"/>
      <c r="C6" s="49"/>
      <c r="D6" s="49"/>
      <c r="E6" s="49"/>
      <c r="F6" s="49"/>
      <c r="G6" s="49"/>
      <c r="H6" s="49"/>
      <c r="I6" s="29"/>
      <c r="J6" s="61"/>
    </row>
    <row r="7" spans="1:10" s="3" customFormat="1" ht="15.75" x14ac:dyDescent="0.3">
      <c r="A7" s="83" t="s">
        <v>51</v>
      </c>
      <c r="B7" s="82"/>
      <c r="C7" s="82"/>
      <c r="D7" s="82"/>
      <c r="E7" s="49"/>
      <c r="F7" s="49"/>
      <c r="G7" s="49"/>
      <c r="H7" s="49"/>
      <c r="I7" s="29"/>
      <c r="J7" s="61"/>
    </row>
    <row r="8" spans="1:10" x14ac:dyDescent="0.35">
      <c r="A8" s="11"/>
      <c r="B8" s="25"/>
      <c r="C8" s="25"/>
      <c r="D8" s="25"/>
      <c r="E8" s="25"/>
      <c r="F8" s="25"/>
      <c r="G8" s="25"/>
      <c r="H8" s="25"/>
      <c r="I8" s="59"/>
      <c r="J8" s="60"/>
    </row>
    <row r="9" spans="1:10" s="3" customFormat="1" ht="15.75" x14ac:dyDescent="0.3">
      <c r="A9" s="52" t="s">
        <v>37</v>
      </c>
      <c r="B9" s="49"/>
      <c r="C9" s="49"/>
      <c r="D9" s="49"/>
      <c r="E9" s="49"/>
      <c r="F9" s="49"/>
      <c r="G9" s="49"/>
      <c r="H9" s="49"/>
      <c r="I9" s="29"/>
      <c r="J9" s="61"/>
    </row>
    <row r="10" spans="1:10" s="117" customFormat="1" ht="15.75" x14ac:dyDescent="0.3">
      <c r="A10" s="76" t="s">
        <v>183</v>
      </c>
      <c r="B10" s="73"/>
      <c r="C10" s="73"/>
      <c r="D10" s="73"/>
      <c r="E10" s="73"/>
      <c r="F10" s="73"/>
      <c r="G10" s="73"/>
      <c r="H10" s="73"/>
      <c r="I10" s="73"/>
      <c r="J10" s="116"/>
    </row>
    <row r="11" spans="1:10" s="3" customFormat="1" ht="15.75" x14ac:dyDescent="0.3">
      <c r="A11" s="51" t="s">
        <v>52</v>
      </c>
      <c r="B11" s="71"/>
      <c r="C11" s="71"/>
      <c r="D11" s="71"/>
      <c r="E11" s="71"/>
      <c r="F11" s="71"/>
      <c r="G11" s="71"/>
      <c r="H11" s="71"/>
      <c r="I11" s="71"/>
      <c r="J11" s="72"/>
    </row>
    <row r="12" spans="1:10" s="3" customFormat="1" ht="15.75" x14ac:dyDescent="0.3">
      <c r="A12" s="174" t="s">
        <v>282</v>
      </c>
      <c r="B12" s="71"/>
      <c r="C12" s="71"/>
      <c r="D12" s="71"/>
      <c r="E12" s="71"/>
      <c r="F12" s="71"/>
      <c r="G12" s="71"/>
      <c r="H12" s="71"/>
      <c r="I12" s="71"/>
      <c r="J12" s="72"/>
    </row>
    <row r="13" spans="1:10" s="3" customFormat="1" ht="15.75" x14ac:dyDescent="0.3">
      <c r="A13" s="143" t="s">
        <v>216</v>
      </c>
      <c r="B13" s="71"/>
      <c r="C13" s="71"/>
      <c r="D13" s="71"/>
      <c r="E13" s="71"/>
      <c r="F13" s="71"/>
      <c r="G13" s="71"/>
      <c r="H13" s="71"/>
      <c r="I13" s="71"/>
      <c r="J13" s="72"/>
    </row>
    <row r="14" spans="1:10" s="3" customFormat="1" ht="15.75" x14ac:dyDescent="0.3">
      <c r="A14" s="119" t="s">
        <v>184</v>
      </c>
      <c r="B14" s="120"/>
      <c r="C14" s="120"/>
      <c r="D14" s="120"/>
      <c r="E14" s="120"/>
      <c r="F14" s="120"/>
      <c r="G14" s="120"/>
      <c r="H14" s="120"/>
      <c r="I14" s="120"/>
      <c r="J14" s="72"/>
    </row>
    <row r="15" spans="1:10" s="3" customFormat="1" ht="15.75" x14ac:dyDescent="0.3">
      <c r="A15" s="51" t="s">
        <v>58</v>
      </c>
      <c r="B15" s="71"/>
      <c r="C15" s="71"/>
      <c r="D15" s="71"/>
      <c r="E15" s="71"/>
      <c r="F15" s="71"/>
      <c r="G15" s="71"/>
      <c r="H15" s="71"/>
      <c r="I15" s="71"/>
      <c r="J15" s="72"/>
    </row>
    <row r="16" spans="1:10" s="3" customFormat="1" ht="18.75" thickBot="1" x14ac:dyDescent="0.4">
      <c r="A16" s="13"/>
      <c r="B16" s="15"/>
      <c r="C16" s="15"/>
      <c r="D16" s="15"/>
      <c r="E16" s="15"/>
      <c r="F16" s="15"/>
      <c r="G16" s="15"/>
      <c r="H16" s="15"/>
      <c r="I16" s="62"/>
      <c r="J16" s="63"/>
    </row>
    <row r="17" spans="1:10" s="3" customFormat="1" ht="15.75" x14ac:dyDescent="0.3">
      <c r="F17" s="64"/>
      <c r="G17" s="64"/>
    </row>
    <row r="18" spans="1:10" s="42" customFormat="1" ht="47.25" x14ac:dyDescent="0.3">
      <c r="A18" s="47" t="s">
        <v>45</v>
      </c>
      <c r="B18" s="47" t="s">
        <v>145</v>
      </c>
      <c r="C18" s="47" t="s">
        <v>146</v>
      </c>
      <c r="D18" s="47" t="s">
        <v>46</v>
      </c>
      <c r="E18" s="47" t="s">
        <v>47</v>
      </c>
      <c r="F18" s="47" t="s">
        <v>99</v>
      </c>
      <c r="G18" s="47" t="s">
        <v>48</v>
      </c>
      <c r="H18" s="47" t="s">
        <v>49</v>
      </c>
      <c r="I18" s="47" t="s">
        <v>50</v>
      </c>
      <c r="J18" s="47" t="s">
        <v>40</v>
      </c>
    </row>
    <row r="19" spans="1:10" s="3" customFormat="1" ht="15.75" x14ac:dyDescent="0.3">
      <c r="A19" s="79"/>
      <c r="B19" s="79"/>
      <c r="C19" s="80"/>
      <c r="D19" s="65"/>
      <c r="E19" s="65"/>
      <c r="F19" s="77"/>
      <c r="G19" s="67"/>
      <c r="H19" s="67"/>
      <c r="I19" s="78">
        <f>G19-H19</f>
        <v>0</v>
      </c>
      <c r="J19" s="81"/>
    </row>
    <row r="20" spans="1:10" s="3" customFormat="1" ht="15.75" x14ac:dyDescent="0.3">
      <c r="A20" s="79"/>
      <c r="B20" s="79"/>
      <c r="C20" s="80"/>
      <c r="D20" s="65"/>
      <c r="E20" s="65"/>
      <c r="F20" s="77"/>
      <c r="G20" s="67"/>
      <c r="H20" s="67"/>
      <c r="I20" s="78">
        <f t="shared" ref="I20:I40" si="0">G20-H20</f>
        <v>0</v>
      </c>
      <c r="J20" s="81"/>
    </row>
    <row r="21" spans="1:10" s="3" customFormat="1" ht="15.75" x14ac:dyDescent="0.3">
      <c r="A21" s="79"/>
      <c r="B21" s="79"/>
      <c r="C21" s="80"/>
      <c r="D21" s="65"/>
      <c r="E21" s="65"/>
      <c r="F21" s="77"/>
      <c r="G21" s="67"/>
      <c r="H21" s="67"/>
      <c r="I21" s="78">
        <f t="shared" si="0"/>
        <v>0</v>
      </c>
      <c r="J21" s="81"/>
    </row>
    <row r="22" spans="1:10" s="3" customFormat="1" ht="15.75" x14ac:dyDescent="0.3">
      <c r="A22" s="79"/>
      <c r="B22" s="79"/>
      <c r="C22" s="80"/>
      <c r="D22" s="65"/>
      <c r="E22" s="65"/>
      <c r="F22" s="77"/>
      <c r="G22" s="67"/>
      <c r="H22" s="67"/>
      <c r="I22" s="78">
        <f t="shared" si="0"/>
        <v>0</v>
      </c>
      <c r="J22" s="81"/>
    </row>
    <row r="23" spans="1:10" s="3" customFormat="1" ht="15.75" x14ac:dyDescent="0.3">
      <c r="A23" s="79"/>
      <c r="B23" s="79"/>
      <c r="C23" s="80"/>
      <c r="D23" s="65"/>
      <c r="E23" s="65"/>
      <c r="F23" s="77"/>
      <c r="G23" s="67"/>
      <c r="H23" s="67"/>
      <c r="I23" s="78">
        <f t="shared" si="0"/>
        <v>0</v>
      </c>
      <c r="J23" s="81"/>
    </row>
    <row r="24" spans="1:10" s="3" customFormat="1" ht="15.75" x14ac:dyDescent="0.3">
      <c r="A24" s="79"/>
      <c r="B24" s="79"/>
      <c r="C24" s="80"/>
      <c r="D24" s="65"/>
      <c r="E24" s="65"/>
      <c r="F24" s="77"/>
      <c r="G24" s="67"/>
      <c r="H24" s="67"/>
      <c r="I24" s="78">
        <f t="shared" si="0"/>
        <v>0</v>
      </c>
      <c r="J24" s="81"/>
    </row>
    <row r="25" spans="1:10" s="3" customFormat="1" ht="15.75" x14ac:dyDescent="0.3">
      <c r="A25" s="79"/>
      <c r="B25" s="79"/>
      <c r="C25" s="80"/>
      <c r="D25" s="65"/>
      <c r="E25" s="65"/>
      <c r="F25" s="77"/>
      <c r="G25" s="67"/>
      <c r="H25" s="67"/>
      <c r="I25" s="78">
        <f t="shared" si="0"/>
        <v>0</v>
      </c>
      <c r="J25" s="81"/>
    </row>
    <row r="26" spans="1:10" s="3" customFormat="1" ht="15.75" x14ac:dyDescent="0.3">
      <c r="A26" s="79"/>
      <c r="B26" s="79"/>
      <c r="C26" s="80"/>
      <c r="D26" s="65"/>
      <c r="E26" s="65"/>
      <c r="F26" s="77"/>
      <c r="G26" s="67"/>
      <c r="H26" s="67"/>
      <c r="I26" s="78">
        <f t="shared" si="0"/>
        <v>0</v>
      </c>
      <c r="J26" s="81"/>
    </row>
    <row r="27" spans="1:10" s="3" customFormat="1" ht="15.75" x14ac:dyDescent="0.3">
      <c r="A27" s="79"/>
      <c r="B27" s="79"/>
      <c r="C27" s="80"/>
      <c r="D27" s="65"/>
      <c r="E27" s="65"/>
      <c r="F27" s="77"/>
      <c r="G27" s="67"/>
      <c r="H27" s="67"/>
      <c r="I27" s="78">
        <f t="shared" si="0"/>
        <v>0</v>
      </c>
      <c r="J27" s="81"/>
    </row>
    <row r="28" spans="1:10" s="3" customFormat="1" ht="15.75" x14ac:dyDescent="0.3">
      <c r="A28" s="79"/>
      <c r="B28" s="79"/>
      <c r="C28" s="80"/>
      <c r="D28" s="65"/>
      <c r="E28" s="65"/>
      <c r="F28" s="77"/>
      <c r="G28" s="67"/>
      <c r="H28" s="67"/>
      <c r="I28" s="78">
        <f t="shared" si="0"/>
        <v>0</v>
      </c>
      <c r="J28" s="81"/>
    </row>
    <row r="29" spans="1:10" s="3" customFormat="1" ht="15.75" x14ac:dyDescent="0.3">
      <c r="A29" s="79"/>
      <c r="B29" s="79"/>
      <c r="C29" s="80"/>
      <c r="D29" s="65"/>
      <c r="E29" s="65"/>
      <c r="F29" s="77"/>
      <c r="G29" s="67"/>
      <c r="H29" s="67"/>
      <c r="I29" s="78">
        <f t="shared" si="0"/>
        <v>0</v>
      </c>
      <c r="J29" s="81"/>
    </row>
    <row r="30" spans="1:10" s="3" customFormat="1" ht="15.75" x14ac:dyDescent="0.3">
      <c r="A30" s="79"/>
      <c r="B30" s="79"/>
      <c r="C30" s="80"/>
      <c r="D30" s="65"/>
      <c r="E30" s="65"/>
      <c r="F30" s="77"/>
      <c r="G30" s="67"/>
      <c r="H30" s="67"/>
      <c r="I30" s="78">
        <f t="shared" si="0"/>
        <v>0</v>
      </c>
      <c r="J30" s="81"/>
    </row>
    <row r="31" spans="1:10" s="3" customFormat="1" ht="15.75" x14ac:dyDescent="0.3">
      <c r="A31" s="79"/>
      <c r="B31" s="79"/>
      <c r="C31" s="80"/>
      <c r="D31" s="65"/>
      <c r="E31" s="65"/>
      <c r="F31" s="77"/>
      <c r="G31" s="67"/>
      <c r="H31" s="67"/>
      <c r="I31" s="78">
        <f t="shared" si="0"/>
        <v>0</v>
      </c>
      <c r="J31" s="81"/>
    </row>
    <row r="32" spans="1:10" s="3" customFormat="1" ht="15.75" x14ac:dyDescent="0.3">
      <c r="A32" s="79"/>
      <c r="B32" s="79"/>
      <c r="C32" s="80"/>
      <c r="D32" s="65"/>
      <c r="E32" s="65"/>
      <c r="F32" s="77"/>
      <c r="G32" s="67"/>
      <c r="H32" s="67"/>
      <c r="I32" s="78">
        <f t="shared" si="0"/>
        <v>0</v>
      </c>
      <c r="J32" s="81"/>
    </row>
    <row r="33" spans="1:10" s="3" customFormat="1" ht="15.75" x14ac:dyDescent="0.3">
      <c r="A33" s="79"/>
      <c r="B33" s="79"/>
      <c r="C33" s="80"/>
      <c r="D33" s="65"/>
      <c r="E33" s="65"/>
      <c r="F33" s="77"/>
      <c r="G33" s="67"/>
      <c r="H33" s="67"/>
      <c r="I33" s="78">
        <f t="shared" si="0"/>
        <v>0</v>
      </c>
      <c r="J33" s="81"/>
    </row>
    <row r="34" spans="1:10" s="3" customFormat="1" ht="15.75" x14ac:dyDescent="0.3">
      <c r="A34" s="79"/>
      <c r="B34" s="79"/>
      <c r="C34" s="80"/>
      <c r="D34" s="65"/>
      <c r="E34" s="65"/>
      <c r="F34" s="77"/>
      <c r="G34" s="67"/>
      <c r="H34" s="67"/>
      <c r="I34" s="78">
        <f t="shared" si="0"/>
        <v>0</v>
      </c>
      <c r="J34" s="81"/>
    </row>
    <row r="35" spans="1:10" s="3" customFormat="1" ht="15.75" x14ac:dyDescent="0.3">
      <c r="A35" s="79"/>
      <c r="B35" s="79"/>
      <c r="C35" s="80"/>
      <c r="D35" s="65"/>
      <c r="E35" s="65"/>
      <c r="F35" s="77"/>
      <c r="G35" s="67"/>
      <c r="H35" s="67"/>
      <c r="I35" s="78">
        <f t="shared" si="0"/>
        <v>0</v>
      </c>
      <c r="J35" s="81"/>
    </row>
    <row r="36" spans="1:10" s="3" customFormat="1" ht="15.75" x14ac:dyDescent="0.3">
      <c r="A36" s="79"/>
      <c r="B36" s="79"/>
      <c r="C36" s="80"/>
      <c r="D36" s="65"/>
      <c r="E36" s="65"/>
      <c r="F36" s="77"/>
      <c r="G36" s="67"/>
      <c r="H36" s="67"/>
      <c r="I36" s="78">
        <f t="shared" si="0"/>
        <v>0</v>
      </c>
      <c r="J36" s="81"/>
    </row>
    <row r="37" spans="1:10" s="3" customFormat="1" ht="15.75" x14ac:dyDescent="0.3">
      <c r="A37" s="79"/>
      <c r="B37" s="79"/>
      <c r="C37" s="80"/>
      <c r="D37" s="65"/>
      <c r="E37" s="65"/>
      <c r="F37" s="77"/>
      <c r="G37" s="67"/>
      <c r="H37" s="67"/>
      <c r="I37" s="78">
        <f t="shared" si="0"/>
        <v>0</v>
      </c>
      <c r="J37" s="81"/>
    </row>
    <row r="38" spans="1:10" s="3" customFormat="1" ht="15.75" x14ac:dyDescent="0.3">
      <c r="A38" s="79"/>
      <c r="B38" s="79"/>
      <c r="C38" s="80"/>
      <c r="D38" s="65"/>
      <c r="E38" s="65"/>
      <c r="F38" s="77"/>
      <c r="G38" s="67"/>
      <c r="H38" s="67"/>
      <c r="I38" s="78">
        <f t="shared" si="0"/>
        <v>0</v>
      </c>
      <c r="J38" s="81"/>
    </row>
    <row r="39" spans="1:10" s="3" customFormat="1" ht="15.75" x14ac:dyDescent="0.3">
      <c r="A39" s="79"/>
      <c r="B39" s="79"/>
      <c r="C39" s="80"/>
      <c r="D39" s="65"/>
      <c r="E39" s="65"/>
      <c r="F39" s="77"/>
      <c r="G39" s="67"/>
      <c r="H39" s="67"/>
      <c r="I39" s="78">
        <f t="shared" si="0"/>
        <v>0</v>
      </c>
      <c r="J39" s="81"/>
    </row>
    <row r="40" spans="1:10" s="3" customFormat="1" ht="15.75" x14ac:dyDescent="0.3">
      <c r="A40" s="79"/>
      <c r="B40" s="79"/>
      <c r="C40" s="80"/>
      <c r="D40" s="65"/>
      <c r="E40" s="65"/>
      <c r="F40" s="77"/>
      <c r="G40" s="67"/>
      <c r="H40" s="67"/>
      <c r="I40" s="78">
        <f t="shared" si="0"/>
        <v>0</v>
      </c>
      <c r="J40" s="81"/>
    </row>
    <row r="41" spans="1:10" s="3" customFormat="1" ht="16.5" thickBot="1" x14ac:dyDescent="0.35">
      <c r="F41" s="64"/>
      <c r="G41" s="64"/>
    </row>
    <row r="42" spans="1:10" s="3" customFormat="1" ht="16.5" thickBot="1" x14ac:dyDescent="0.35">
      <c r="F42" s="64"/>
      <c r="G42" s="64"/>
      <c r="I42" s="46">
        <f>SUM(I19:I40)</f>
        <v>0</v>
      </c>
    </row>
    <row r="43" spans="1:10" s="3" customFormat="1" ht="15.75" x14ac:dyDescent="0.3">
      <c r="F43" s="64"/>
      <c r="G43" s="64"/>
    </row>
  </sheetData>
  <mergeCells count="2">
    <mergeCell ref="A3:J3"/>
    <mergeCell ref="A4:J4"/>
  </mergeCells>
  <conditionalFormatting sqref="J19:J40">
    <cfRule type="expression" dxfId="8" priority="1">
      <formula>AND(XFC19&lt;&gt;"",I19&gt;0,J19="")</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5AF89-68AD-4ED8-97DB-B8BB4C1F8D9D}">
  <dimension ref="A1:F40"/>
  <sheetViews>
    <sheetView showGridLines="0" topLeftCell="A3" zoomScale="80" zoomScaleNormal="80" workbookViewId="0">
      <selection activeCell="A22" sqref="A22"/>
    </sheetView>
  </sheetViews>
  <sheetFormatPr baseColWidth="10" defaultColWidth="11.42578125" defaultRowHeight="18" x14ac:dyDescent="0.35"/>
  <cols>
    <col min="1" max="1" width="60.7109375" style="1" customWidth="1"/>
    <col min="2" max="5" width="25.7109375" style="1" customWidth="1"/>
    <col min="6" max="6" width="40.7109375" style="1" customWidth="1"/>
    <col min="7" max="16384" width="11.42578125" style="1"/>
  </cols>
  <sheetData>
    <row r="1" spans="1:6" ht="18.75" thickBot="1" x14ac:dyDescent="0.4"/>
    <row r="2" spans="1:6" x14ac:dyDescent="0.35">
      <c r="A2" s="9"/>
      <c r="B2" s="10"/>
      <c r="C2" s="10"/>
      <c r="D2" s="10"/>
      <c r="E2" s="54"/>
      <c r="F2" s="55"/>
    </row>
    <row r="3" spans="1:6" ht="21.75" x14ac:dyDescent="0.35">
      <c r="A3" s="36" t="s">
        <v>121</v>
      </c>
      <c r="B3" s="32"/>
      <c r="C3" s="32"/>
      <c r="D3" s="32"/>
      <c r="E3" s="32"/>
      <c r="F3" s="37"/>
    </row>
    <row r="4" spans="1:6" ht="21.75" x14ac:dyDescent="0.35">
      <c r="A4" s="38" t="s">
        <v>166</v>
      </c>
      <c r="B4" s="32"/>
      <c r="C4" s="32"/>
      <c r="D4" s="32"/>
      <c r="E4" s="32"/>
      <c r="F4" s="37"/>
    </row>
    <row r="5" spans="1:6" x14ac:dyDescent="0.35">
      <c r="A5" s="50" t="s">
        <v>36</v>
      </c>
      <c r="B5" s="30"/>
      <c r="C5" s="30"/>
      <c r="D5" s="30"/>
      <c r="E5" s="57"/>
      <c r="F5" s="58"/>
    </row>
    <row r="6" spans="1:6" s="3" customFormat="1" ht="15.75" x14ac:dyDescent="0.3">
      <c r="A6" s="51" t="s">
        <v>135</v>
      </c>
      <c r="B6" s="49"/>
      <c r="C6" s="49"/>
      <c r="D6" s="49"/>
      <c r="E6" s="29"/>
      <c r="F6" s="61"/>
    </row>
    <row r="7" spans="1:6" x14ac:dyDescent="0.35">
      <c r="A7" s="11"/>
      <c r="B7" s="25"/>
      <c r="C7" s="25"/>
      <c r="D7" s="25"/>
      <c r="E7" s="59"/>
      <c r="F7" s="60"/>
    </row>
    <row r="8" spans="1:6" s="3" customFormat="1" ht="15.75" x14ac:dyDescent="0.3">
      <c r="A8" s="52" t="s">
        <v>37</v>
      </c>
      <c r="B8" s="49"/>
      <c r="C8" s="49"/>
      <c r="D8" s="49"/>
      <c r="E8" s="29"/>
      <c r="F8" s="61"/>
    </row>
    <row r="9" spans="1:6" s="3" customFormat="1" ht="15.75" x14ac:dyDescent="0.3">
      <c r="A9" s="51" t="s">
        <v>174</v>
      </c>
      <c r="B9" s="71"/>
      <c r="C9" s="71"/>
      <c r="D9" s="71"/>
      <c r="E9" s="71"/>
      <c r="F9" s="72"/>
    </row>
    <row r="10" spans="1:6" s="3" customFormat="1" ht="15.75" x14ac:dyDescent="0.3">
      <c r="A10" s="51" t="s">
        <v>173</v>
      </c>
      <c r="B10" s="71"/>
      <c r="C10" s="71"/>
      <c r="D10" s="71"/>
      <c r="E10" s="71"/>
      <c r="F10" s="72"/>
    </row>
    <row r="11" spans="1:6" s="3" customFormat="1" ht="15.75" x14ac:dyDescent="0.3">
      <c r="A11" s="143" t="s">
        <v>217</v>
      </c>
      <c r="B11" s="71"/>
      <c r="C11" s="71"/>
      <c r="D11" s="71"/>
      <c r="E11" s="71"/>
      <c r="F11" s="72"/>
    </row>
    <row r="12" spans="1:6" s="3" customFormat="1" ht="15.75" x14ac:dyDescent="0.3">
      <c r="A12" s="76" t="s">
        <v>218</v>
      </c>
      <c r="B12" s="73"/>
      <c r="C12" s="73"/>
      <c r="D12" s="73"/>
      <c r="E12" s="71"/>
      <c r="F12" s="72"/>
    </row>
    <row r="13" spans="1:6" s="3" customFormat="1" ht="18.75" thickBot="1" x14ac:dyDescent="0.4">
      <c r="A13" s="13"/>
      <c r="B13" s="15"/>
      <c r="C13" s="15"/>
      <c r="D13" s="15"/>
      <c r="E13" s="62"/>
      <c r="F13" s="63"/>
    </row>
    <row r="14" spans="1:6" s="3" customFormat="1" ht="15.75" x14ac:dyDescent="0.3"/>
    <row r="15" spans="1:6" s="42" customFormat="1" ht="34.5" customHeight="1" x14ac:dyDescent="0.3">
      <c r="A15" s="47" t="s">
        <v>175</v>
      </c>
      <c r="B15" s="47" t="s">
        <v>122</v>
      </c>
      <c r="C15" s="47" t="s">
        <v>123</v>
      </c>
      <c r="D15" s="47" t="s">
        <v>124</v>
      </c>
      <c r="E15" s="47" t="s">
        <v>50</v>
      </c>
      <c r="F15" s="47" t="s">
        <v>40</v>
      </c>
    </row>
    <row r="16" spans="1:6" s="3" customFormat="1" ht="15.75" x14ac:dyDescent="0.3">
      <c r="A16" s="79"/>
      <c r="B16" s="79"/>
      <c r="C16" s="80"/>
      <c r="D16" s="65"/>
      <c r="E16" s="101"/>
      <c r="F16" s="81"/>
    </row>
    <row r="17" spans="1:6" s="3" customFormat="1" ht="15.75" x14ac:dyDescent="0.3">
      <c r="A17" s="79"/>
      <c r="B17" s="79"/>
      <c r="C17" s="80"/>
      <c r="D17" s="65"/>
      <c r="E17" s="101"/>
      <c r="F17" s="81"/>
    </row>
    <row r="18" spans="1:6" s="3" customFormat="1" ht="15.75" x14ac:dyDescent="0.3">
      <c r="A18" s="79"/>
      <c r="B18" s="79"/>
      <c r="C18" s="80"/>
      <c r="D18" s="65"/>
      <c r="E18" s="101"/>
      <c r="F18" s="81"/>
    </row>
    <row r="19" spans="1:6" s="3" customFormat="1" ht="15.75" x14ac:dyDescent="0.3">
      <c r="A19" s="79"/>
      <c r="B19" s="79"/>
      <c r="C19" s="80"/>
      <c r="D19" s="65"/>
      <c r="E19" s="101"/>
      <c r="F19" s="81"/>
    </row>
    <row r="20" spans="1:6" s="3" customFormat="1" ht="15.75" x14ac:dyDescent="0.3">
      <c r="A20" s="79"/>
      <c r="B20" s="79"/>
      <c r="C20" s="80"/>
      <c r="D20" s="65"/>
      <c r="E20" s="101"/>
      <c r="F20" s="81"/>
    </row>
    <row r="21" spans="1:6" s="3" customFormat="1" ht="15.75" x14ac:dyDescent="0.3">
      <c r="A21" s="79"/>
      <c r="B21" s="79"/>
      <c r="C21" s="80"/>
      <c r="D21" s="65"/>
      <c r="E21" s="101"/>
      <c r="F21" s="81"/>
    </row>
    <row r="22" spans="1:6" s="3" customFormat="1" ht="15.75" x14ac:dyDescent="0.3">
      <c r="A22" s="79"/>
      <c r="B22" s="79"/>
      <c r="C22" s="80"/>
      <c r="D22" s="65"/>
      <c r="E22" s="101"/>
      <c r="F22" s="81"/>
    </row>
    <row r="23" spans="1:6" s="3" customFormat="1" ht="15.75" x14ac:dyDescent="0.3">
      <c r="A23" s="79"/>
      <c r="B23" s="79"/>
      <c r="C23" s="80"/>
      <c r="D23" s="65"/>
      <c r="E23" s="101"/>
      <c r="F23" s="81"/>
    </row>
    <row r="24" spans="1:6" s="3" customFormat="1" ht="15.75" x14ac:dyDescent="0.3">
      <c r="A24" s="79"/>
      <c r="B24" s="79"/>
      <c r="C24" s="80"/>
      <c r="D24" s="65"/>
      <c r="E24" s="101"/>
      <c r="F24" s="81"/>
    </row>
    <row r="25" spans="1:6" s="3" customFormat="1" ht="15.75" x14ac:dyDescent="0.3">
      <c r="A25" s="79"/>
      <c r="B25" s="79"/>
      <c r="C25" s="80"/>
      <c r="D25" s="65"/>
      <c r="E25" s="101"/>
      <c r="F25" s="81"/>
    </row>
    <row r="26" spans="1:6" s="3" customFormat="1" ht="15.75" x14ac:dyDescent="0.3">
      <c r="A26" s="79"/>
      <c r="B26" s="79"/>
      <c r="C26" s="80"/>
      <c r="D26" s="65"/>
      <c r="E26" s="101"/>
      <c r="F26" s="81"/>
    </row>
    <row r="27" spans="1:6" s="3" customFormat="1" ht="15.75" x14ac:dyDescent="0.3">
      <c r="A27" s="79"/>
      <c r="B27" s="79"/>
      <c r="C27" s="80"/>
      <c r="D27" s="65"/>
      <c r="E27" s="101"/>
      <c r="F27" s="81"/>
    </row>
    <row r="28" spans="1:6" s="3" customFormat="1" ht="15.75" x14ac:dyDescent="0.3">
      <c r="A28" s="79"/>
      <c r="B28" s="79"/>
      <c r="C28" s="80"/>
      <c r="D28" s="65"/>
      <c r="E28" s="101"/>
      <c r="F28" s="81"/>
    </row>
    <row r="29" spans="1:6" s="3" customFormat="1" ht="15.75" x14ac:dyDescent="0.3">
      <c r="A29" s="79"/>
      <c r="B29" s="79"/>
      <c r="C29" s="80"/>
      <c r="D29" s="65"/>
      <c r="E29" s="101"/>
      <c r="F29" s="81"/>
    </row>
    <row r="30" spans="1:6" s="3" customFormat="1" ht="15.75" x14ac:dyDescent="0.3">
      <c r="A30" s="79"/>
      <c r="B30" s="79"/>
      <c r="C30" s="80"/>
      <c r="D30" s="65"/>
      <c r="E30" s="101"/>
      <c r="F30" s="81"/>
    </row>
    <row r="31" spans="1:6" s="3" customFormat="1" ht="15.75" x14ac:dyDescent="0.3">
      <c r="A31" s="79"/>
      <c r="B31" s="79"/>
      <c r="C31" s="80"/>
      <c r="D31" s="65"/>
      <c r="E31" s="101"/>
      <c r="F31" s="81"/>
    </row>
    <row r="32" spans="1:6" s="3" customFormat="1" ht="15.75" x14ac:dyDescent="0.3">
      <c r="A32" s="79"/>
      <c r="B32" s="79"/>
      <c r="C32" s="80"/>
      <c r="D32" s="65"/>
      <c r="E32" s="101"/>
      <c r="F32" s="81"/>
    </row>
    <row r="33" spans="1:6" s="3" customFormat="1" ht="15.75" x14ac:dyDescent="0.3">
      <c r="A33" s="79"/>
      <c r="B33" s="79"/>
      <c r="C33" s="80"/>
      <c r="D33" s="65"/>
      <c r="E33" s="101"/>
      <c r="F33" s="81"/>
    </row>
    <row r="34" spans="1:6" s="3" customFormat="1" ht="15.75" x14ac:dyDescent="0.3">
      <c r="A34" s="79"/>
      <c r="B34" s="79"/>
      <c r="C34" s="80"/>
      <c r="D34" s="65"/>
      <c r="E34" s="101"/>
      <c r="F34" s="81"/>
    </row>
    <row r="35" spans="1:6" s="3" customFormat="1" ht="15.75" x14ac:dyDescent="0.3">
      <c r="A35" s="79"/>
      <c r="B35" s="79"/>
      <c r="C35" s="80"/>
      <c r="D35" s="65"/>
      <c r="E35" s="101"/>
      <c r="F35" s="81"/>
    </row>
    <row r="36" spans="1:6" s="3" customFormat="1" ht="15.75" x14ac:dyDescent="0.3">
      <c r="A36" s="79"/>
      <c r="B36" s="79"/>
      <c r="C36" s="80"/>
      <c r="D36" s="65"/>
      <c r="E36" s="101"/>
      <c r="F36" s="81"/>
    </row>
    <row r="37" spans="1:6" s="3" customFormat="1" ht="15.75" x14ac:dyDescent="0.3">
      <c r="A37" s="79"/>
      <c r="B37" s="79"/>
      <c r="C37" s="80"/>
      <c r="D37" s="65"/>
      <c r="E37" s="101"/>
      <c r="F37" s="81"/>
    </row>
    <row r="38" spans="1:6" s="3" customFormat="1" ht="16.5" thickBot="1" x14ac:dyDescent="0.35"/>
    <row r="39" spans="1:6" s="3" customFormat="1" ht="16.5" thickBot="1" x14ac:dyDescent="0.35">
      <c r="E39" s="46">
        <f>SUM(E16:E37)</f>
        <v>0</v>
      </c>
    </row>
    <row r="40" spans="1:6" s="3" customFormat="1" ht="15.75" x14ac:dyDescent="0.3"/>
  </sheetData>
  <conditionalFormatting sqref="F16:F37">
    <cfRule type="expression" dxfId="7" priority="1">
      <formula>AND(XEY16&lt;&gt;"",E16&gt;0,F16="")</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120D2-5B76-4DDC-99B4-7C38AB084457}">
  <dimension ref="A1:J44"/>
  <sheetViews>
    <sheetView showGridLines="0" zoomScale="80" zoomScaleNormal="80" workbookViewId="0">
      <selection activeCell="A3" sqref="A3:J3"/>
    </sheetView>
  </sheetViews>
  <sheetFormatPr baseColWidth="10" defaultColWidth="11.42578125" defaultRowHeight="18" x14ac:dyDescent="0.35"/>
  <cols>
    <col min="1" max="1" width="60.7109375" style="1" customWidth="1"/>
    <col min="2" max="2" width="30.7109375" style="1" customWidth="1"/>
    <col min="3" max="3" width="25.7109375" style="1" customWidth="1"/>
    <col min="4" max="4" width="20.7109375" style="1" customWidth="1"/>
    <col min="5" max="5" width="40.7109375" style="1" customWidth="1"/>
    <col min="6" max="7" width="20.7109375" style="53" customWidth="1"/>
    <col min="8" max="9" width="20.7109375" style="1" customWidth="1"/>
    <col min="10" max="10" width="40.7109375" style="1" customWidth="1"/>
    <col min="11" max="16384" width="11.42578125" style="1"/>
  </cols>
  <sheetData>
    <row r="1" spans="1:10" ht="18.75" thickBot="1" x14ac:dyDescent="0.4"/>
    <row r="2" spans="1:10" x14ac:dyDescent="0.35">
      <c r="A2" s="9"/>
      <c r="B2" s="10"/>
      <c r="C2" s="10"/>
      <c r="D2" s="10"/>
      <c r="E2" s="10"/>
      <c r="F2" s="10"/>
      <c r="G2" s="10"/>
      <c r="H2" s="10"/>
      <c r="I2" s="54"/>
      <c r="J2" s="55"/>
    </row>
    <row r="3" spans="1:10" ht="21.75" x14ac:dyDescent="0.35">
      <c r="A3" s="176" t="s">
        <v>25</v>
      </c>
      <c r="B3" s="177"/>
      <c r="C3" s="177"/>
      <c r="D3" s="177"/>
      <c r="E3" s="177"/>
      <c r="F3" s="177"/>
      <c r="G3" s="177"/>
      <c r="H3" s="177"/>
      <c r="I3" s="177"/>
      <c r="J3" s="178"/>
    </row>
    <row r="4" spans="1:10" ht="21.75" x14ac:dyDescent="0.35">
      <c r="A4" s="179" t="s">
        <v>160</v>
      </c>
      <c r="B4" s="180"/>
      <c r="C4" s="180"/>
      <c r="D4" s="180"/>
      <c r="E4" s="180"/>
      <c r="F4" s="180"/>
      <c r="G4" s="180"/>
      <c r="H4" s="180"/>
      <c r="I4" s="180"/>
      <c r="J4" s="181"/>
    </row>
    <row r="5" spans="1:10" x14ac:dyDescent="0.35">
      <c r="A5" s="50" t="s">
        <v>36</v>
      </c>
      <c r="B5" s="30"/>
      <c r="C5" s="30"/>
      <c r="D5" s="30"/>
      <c r="E5" s="30"/>
      <c r="F5" s="30"/>
      <c r="G5" s="30"/>
      <c r="H5" s="30"/>
      <c r="I5" s="57"/>
      <c r="J5" s="58"/>
    </row>
    <row r="6" spans="1:10" s="3" customFormat="1" ht="15.75" x14ac:dyDescent="0.3">
      <c r="A6" s="51" t="s">
        <v>80</v>
      </c>
      <c r="B6" s="49"/>
      <c r="C6" s="49"/>
      <c r="D6" s="49"/>
      <c r="E6" s="49"/>
      <c r="F6" s="49"/>
      <c r="G6" s="49"/>
      <c r="H6" s="49"/>
      <c r="I6" s="29"/>
      <c r="J6" s="61"/>
    </row>
    <row r="7" spans="1:10" x14ac:dyDescent="0.35">
      <c r="A7" s="11"/>
      <c r="B7" s="25"/>
      <c r="C7" s="25"/>
      <c r="D7" s="25"/>
      <c r="E7" s="25"/>
      <c r="F7" s="25"/>
      <c r="G7" s="25"/>
      <c r="H7" s="25"/>
      <c r="I7" s="59"/>
      <c r="J7" s="60"/>
    </row>
    <row r="8" spans="1:10" s="3" customFormat="1" ht="15.75" x14ac:dyDescent="0.3">
      <c r="A8" s="52" t="s">
        <v>37</v>
      </c>
      <c r="B8" s="49"/>
      <c r="C8" s="49"/>
      <c r="D8" s="49"/>
      <c r="E8" s="49"/>
      <c r="F8" s="49"/>
      <c r="G8" s="49"/>
      <c r="H8" s="49"/>
      <c r="I8" s="29"/>
      <c r="J8" s="61"/>
    </row>
    <row r="9" spans="1:10" s="3" customFormat="1" ht="15.75" x14ac:dyDescent="0.3">
      <c r="A9" s="51" t="s">
        <v>161</v>
      </c>
      <c r="B9" s="71"/>
      <c r="C9" s="71"/>
      <c r="D9" s="71"/>
      <c r="E9" s="71"/>
      <c r="F9" s="71"/>
      <c r="G9" s="71"/>
      <c r="H9" s="71"/>
      <c r="I9" s="71"/>
      <c r="J9" s="72"/>
    </row>
    <row r="10" spans="1:10" s="3" customFormat="1" ht="15.75" x14ac:dyDescent="0.3">
      <c r="A10" s="143" t="s">
        <v>219</v>
      </c>
      <c r="B10" s="71"/>
      <c r="C10" s="71"/>
      <c r="D10" s="71"/>
      <c r="E10" s="71"/>
      <c r="F10" s="71"/>
      <c r="G10" s="71"/>
      <c r="H10" s="71"/>
      <c r="I10" s="71"/>
      <c r="J10" s="72"/>
    </row>
    <row r="11" spans="1:10" s="3" customFormat="1" ht="15.75" x14ac:dyDescent="0.3">
      <c r="A11" s="51" t="s">
        <v>82</v>
      </c>
      <c r="B11" s="71"/>
      <c r="C11" s="71"/>
      <c r="D11" s="71"/>
      <c r="E11" s="71"/>
      <c r="F11" s="71"/>
      <c r="G11" s="71"/>
      <c r="H11" s="71"/>
      <c r="I11" s="71"/>
      <c r="J11" s="72"/>
    </row>
    <row r="12" spans="1:10" s="3" customFormat="1" ht="15.75" x14ac:dyDescent="0.3">
      <c r="A12" s="51" t="s">
        <v>162</v>
      </c>
      <c r="B12" s="71"/>
      <c r="C12" s="71"/>
      <c r="D12" s="71"/>
      <c r="E12" s="71"/>
      <c r="F12" s="71"/>
      <c r="G12" s="71"/>
      <c r="H12" s="71"/>
      <c r="I12" s="71"/>
      <c r="J12" s="72"/>
    </row>
    <row r="13" spans="1:10" s="3" customFormat="1" x14ac:dyDescent="0.35">
      <c r="A13" s="11"/>
      <c r="B13" s="25"/>
      <c r="C13" s="25"/>
      <c r="D13" s="25"/>
      <c r="E13" s="25"/>
      <c r="F13" s="25"/>
      <c r="G13" s="25"/>
      <c r="H13" s="25"/>
      <c r="I13" s="59"/>
      <c r="J13" s="60"/>
    </row>
    <row r="14" spans="1:10" s="3" customFormat="1" ht="15.75" x14ac:dyDescent="0.3">
      <c r="A14" s="107" t="s">
        <v>44</v>
      </c>
      <c r="B14" s="74"/>
      <c r="C14" s="75"/>
      <c r="D14" s="71"/>
      <c r="E14" s="71"/>
      <c r="F14" s="71"/>
      <c r="G14" s="71"/>
      <c r="H14" s="71"/>
      <c r="I14" s="71"/>
      <c r="J14" s="72"/>
    </row>
    <row r="15" spans="1:10" s="3" customFormat="1" ht="15.75" x14ac:dyDescent="0.3">
      <c r="A15" s="108" t="s">
        <v>83</v>
      </c>
      <c r="B15" s="74"/>
      <c r="C15" s="75"/>
      <c r="D15" s="71"/>
      <c r="E15" s="71"/>
      <c r="F15" s="71"/>
      <c r="G15" s="71"/>
      <c r="H15" s="71"/>
      <c r="I15" s="71"/>
      <c r="J15" s="72"/>
    </row>
    <row r="16" spans="1:10" s="3" customFormat="1" ht="15.75" x14ac:dyDescent="0.3">
      <c r="A16" s="108" t="s">
        <v>81</v>
      </c>
      <c r="B16" s="74"/>
      <c r="C16" s="75"/>
      <c r="D16" s="71"/>
      <c r="E16" s="71"/>
      <c r="F16" s="71"/>
      <c r="G16" s="71"/>
      <c r="H16" s="71"/>
      <c r="I16" s="71"/>
      <c r="J16" s="72"/>
    </row>
    <row r="17" spans="1:10" s="3" customFormat="1" ht="18.75" thickBot="1" x14ac:dyDescent="0.4">
      <c r="A17" s="13"/>
      <c r="B17" s="15"/>
      <c r="C17" s="15"/>
      <c r="D17" s="15"/>
      <c r="E17" s="15"/>
      <c r="F17" s="15"/>
      <c r="G17" s="15"/>
      <c r="H17" s="15"/>
      <c r="I17" s="62"/>
      <c r="J17" s="63"/>
    </row>
    <row r="18" spans="1:10" s="3" customFormat="1" ht="15.75" x14ac:dyDescent="0.3">
      <c r="F18" s="64"/>
      <c r="G18" s="64"/>
    </row>
    <row r="19" spans="1:10" s="42" customFormat="1" ht="47.25" x14ac:dyDescent="0.3">
      <c r="A19" s="47" t="s">
        <v>84</v>
      </c>
      <c r="B19" s="47" t="s">
        <v>101</v>
      </c>
      <c r="C19" s="47" t="s">
        <v>85</v>
      </c>
      <c r="D19" s="47" t="s">
        <v>100</v>
      </c>
      <c r="E19" s="47" t="s">
        <v>96</v>
      </c>
      <c r="F19" s="47" t="s">
        <v>97</v>
      </c>
      <c r="G19" s="47" t="s">
        <v>49</v>
      </c>
      <c r="H19" s="47" t="s">
        <v>98</v>
      </c>
      <c r="I19" s="47" t="s">
        <v>50</v>
      </c>
      <c r="J19" s="47" t="s">
        <v>40</v>
      </c>
    </row>
    <row r="20" spans="1:10" s="3" customFormat="1" ht="15.75" x14ac:dyDescent="0.3">
      <c r="A20" s="79"/>
      <c r="B20" s="79"/>
      <c r="C20" s="89"/>
      <c r="D20" s="65"/>
      <c r="E20" s="65"/>
      <c r="F20" s="67"/>
      <c r="G20" s="67"/>
      <c r="H20" s="67"/>
      <c r="I20" s="78">
        <f>G20-H20</f>
        <v>0</v>
      </c>
      <c r="J20" s="81"/>
    </row>
    <row r="21" spans="1:10" s="3" customFormat="1" ht="15.75" x14ac:dyDescent="0.3">
      <c r="A21" s="79"/>
      <c r="B21" s="79"/>
      <c r="C21" s="89"/>
      <c r="D21" s="65"/>
      <c r="E21" s="65"/>
      <c r="F21" s="67"/>
      <c r="G21" s="67"/>
      <c r="H21" s="67"/>
      <c r="I21" s="78">
        <f t="shared" ref="I21:I41" si="0">G21-H21</f>
        <v>0</v>
      </c>
      <c r="J21" s="81"/>
    </row>
    <row r="22" spans="1:10" s="3" customFormat="1" ht="15.75" x14ac:dyDescent="0.3">
      <c r="A22" s="79"/>
      <c r="B22" s="79"/>
      <c r="C22" s="89"/>
      <c r="D22" s="65"/>
      <c r="E22" s="65"/>
      <c r="F22" s="67"/>
      <c r="G22" s="67"/>
      <c r="H22" s="67"/>
      <c r="I22" s="78">
        <f t="shared" si="0"/>
        <v>0</v>
      </c>
      <c r="J22" s="81"/>
    </row>
    <row r="23" spans="1:10" s="3" customFormat="1" ht="15.75" x14ac:dyDescent="0.3">
      <c r="A23" s="79"/>
      <c r="B23" s="79"/>
      <c r="C23" s="89"/>
      <c r="D23" s="65"/>
      <c r="E23" s="65"/>
      <c r="F23" s="67"/>
      <c r="G23" s="67"/>
      <c r="H23" s="67"/>
      <c r="I23" s="78">
        <f t="shared" si="0"/>
        <v>0</v>
      </c>
      <c r="J23" s="81"/>
    </row>
    <row r="24" spans="1:10" s="3" customFormat="1" ht="15.75" x14ac:dyDescent="0.3">
      <c r="A24" s="79"/>
      <c r="B24" s="79"/>
      <c r="C24" s="89"/>
      <c r="D24" s="65"/>
      <c r="E24" s="65"/>
      <c r="F24" s="67"/>
      <c r="G24" s="67"/>
      <c r="H24" s="67"/>
      <c r="I24" s="78">
        <f t="shared" si="0"/>
        <v>0</v>
      </c>
      <c r="J24" s="81"/>
    </row>
    <row r="25" spans="1:10" s="3" customFormat="1" ht="15.75" x14ac:dyDescent="0.3">
      <c r="A25" s="79"/>
      <c r="B25" s="79"/>
      <c r="C25" s="89"/>
      <c r="D25" s="65"/>
      <c r="E25" s="65"/>
      <c r="F25" s="67"/>
      <c r="G25" s="67"/>
      <c r="H25" s="67"/>
      <c r="I25" s="78">
        <f t="shared" si="0"/>
        <v>0</v>
      </c>
      <c r="J25" s="81"/>
    </row>
    <row r="26" spans="1:10" s="3" customFormat="1" ht="15.75" x14ac:dyDescent="0.3">
      <c r="A26" s="79"/>
      <c r="B26" s="79"/>
      <c r="C26" s="89"/>
      <c r="D26" s="65"/>
      <c r="E26" s="65"/>
      <c r="F26" s="67"/>
      <c r="G26" s="67"/>
      <c r="H26" s="67"/>
      <c r="I26" s="78">
        <f t="shared" si="0"/>
        <v>0</v>
      </c>
      <c r="J26" s="81"/>
    </row>
    <row r="27" spans="1:10" s="3" customFormat="1" ht="15.75" x14ac:dyDescent="0.3">
      <c r="A27" s="79"/>
      <c r="B27" s="79"/>
      <c r="C27" s="89"/>
      <c r="D27" s="65"/>
      <c r="E27" s="65"/>
      <c r="F27" s="67"/>
      <c r="G27" s="67"/>
      <c r="H27" s="67"/>
      <c r="I27" s="78">
        <f t="shared" si="0"/>
        <v>0</v>
      </c>
      <c r="J27" s="81"/>
    </row>
    <row r="28" spans="1:10" s="3" customFormat="1" ht="15.75" x14ac:dyDescent="0.3">
      <c r="A28" s="79"/>
      <c r="B28" s="79"/>
      <c r="C28" s="89"/>
      <c r="D28" s="65"/>
      <c r="E28" s="65"/>
      <c r="F28" s="67"/>
      <c r="G28" s="67"/>
      <c r="H28" s="67"/>
      <c r="I28" s="78">
        <f t="shared" si="0"/>
        <v>0</v>
      </c>
      <c r="J28" s="81"/>
    </row>
    <row r="29" spans="1:10" s="3" customFormat="1" ht="15.75" x14ac:dyDescent="0.3">
      <c r="A29" s="79"/>
      <c r="B29" s="79"/>
      <c r="C29" s="89"/>
      <c r="D29" s="65"/>
      <c r="E29" s="65"/>
      <c r="F29" s="67"/>
      <c r="G29" s="67"/>
      <c r="H29" s="67"/>
      <c r="I29" s="78">
        <f t="shared" si="0"/>
        <v>0</v>
      </c>
      <c r="J29" s="81"/>
    </row>
    <row r="30" spans="1:10" s="3" customFormat="1" ht="15.75" x14ac:dyDescent="0.3">
      <c r="A30" s="79"/>
      <c r="B30" s="79"/>
      <c r="C30" s="89"/>
      <c r="D30" s="65"/>
      <c r="E30" s="65"/>
      <c r="F30" s="67"/>
      <c r="G30" s="67"/>
      <c r="H30" s="67"/>
      <c r="I30" s="78">
        <f t="shared" si="0"/>
        <v>0</v>
      </c>
      <c r="J30" s="81"/>
    </row>
    <row r="31" spans="1:10" s="3" customFormat="1" ht="15.75" x14ac:dyDescent="0.3">
      <c r="A31" s="79"/>
      <c r="B31" s="79"/>
      <c r="C31" s="89"/>
      <c r="D31" s="65"/>
      <c r="E31" s="65"/>
      <c r="F31" s="67"/>
      <c r="G31" s="67"/>
      <c r="H31" s="67"/>
      <c r="I31" s="78">
        <f t="shared" si="0"/>
        <v>0</v>
      </c>
      <c r="J31" s="81"/>
    </row>
    <row r="32" spans="1:10" s="3" customFormat="1" ht="15.75" x14ac:dyDescent="0.3">
      <c r="A32" s="79"/>
      <c r="B32" s="79"/>
      <c r="C32" s="89"/>
      <c r="D32" s="65"/>
      <c r="E32" s="65"/>
      <c r="F32" s="67"/>
      <c r="G32" s="67"/>
      <c r="H32" s="67"/>
      <c r="I32" s="78">
        <f t="shared" si="0"/>
        <v>0</v>
      </c>
      <c r="J32" s="81"/>
    </row>
    <row r="33" spans="1:10" s="3" customFormat="1" ht="15.75" x14ac:dyDescent="0.3">
      <c r="A33" s="79"/>
      <c r="B33" s="79"/>
      <c r="C33" s="89"/>
      <c r="D33" s="65"/>
      <c r="E33" s="65"/>
      <c r="F33" s="67"/>
      <c r="G33" s="67"/>
      <c r="H33" s="67"/>
      <c r="I33" s="78">
        <f t="shared" si="0"/>
        <v>0</v>
      </c>
      <c r="J33" s="81"/>
    </row>
    <row r="34" spans="1:10" s="3" customFormat="1" ht="15.75" x14ac:dyDescent="0.3">
      <c r="A34" s="79"/>
      <c r="B34" s="79"/>
      <c r="C34" s="89"/>
      <c r="D34" s="65"/>
      <c r="E34" s="65"/>
      <c r="F34" s="67"/>
      <c r="G34" s="67"/>
      <c r="H34" s="67"/>
      <c r="I34" s="78">
        <f t="shared" si="0"/>
        <v>0</v>
      </c>
      <c r="J34" s="81"/>
    </row>
    <row r="35" spans="1:10" s="3" customFormat="1" ht="15.75" x14ac:dyDescent="0.3">
      <c r="A35" s="79"/>
      <c r="B35" s="79"/>
      <c r="C35" s="89"/>
      <c r="D35" s="65"/>
      <c r="E35" s="65"/>
      <c r="F35" s="67"/>
      <c r="G35" s="67"/>
      <c r="H35" s="67"/>
      <c r="I35" s="78">
        <f t="shared" si="0"/>
        <v>0</v>
      </c>
      <c r="J35" s="81"/>
    </row>
    <row r="36" spans="1:10" s="3" customFormat="1" ht="15.75" x14ac:dyDescent="0.3">
      <c r="A36" s="79"/>
      <c r="B36" s="79"/>
      <c r="C36" s="89"/>
      <c r="D36" s="65"/>
      <c r="E36" s="65"/>
      <c r="F36" s="67"/>
      <c r="G36" s="67"/>
      <c r="H36" s="67"/>
      <c r="I36" s="78">
        <f t="shared" si="0"/>
        <v>0</v>
      </c>
      <c r="J36" s="81"/>
    </row>
    <row r="37" spans="1:10" s="3" customFormat="1" ht="15.75" x14ac:dyDescent="0.3">
      <c r="A37" s="79"/>
      <c r="B37" s="79"/>
      <c r="C37" s="89"/>
      <c r="D37" s="65"/>
      <c r="E37" s="65"/>
      <c r="F37" s="67"/>
      <c r="G37" s="67"/>
      <c r="H37" s="67"/>
      <c r="I37" s="78">
        <f t="shared" si="0"/>
        <v>0</v>
      </c>
      <c r="J37" s="81"/>
    </row>
    <row r="38" spans="1:10" s="3" customFormat="1" ht="15.75" x14ac:dyDescent="0.3">
      <c r="A38" s="79"/>
      <c r="B38" s="79"/>
      <c r="C38" s="89"/>
      <c r="D38" s="65"/>
      <c r="E38" s="65"/>
      <c r="F38" s="67"/>
      <c r="G38" s="67"/>
      <c r="H38" s="67"/>
      <c r="I38" s="78">
        <f t="shared" si="0"/>
        <v>0</v>
      </c>
      <c r="J38" s="81"/>
    </row>
    <row r="39" spans="1:10" s="3" customFormat="1" ht="15.75" x14ac:dyDescent="0.3">
      <c r="A39" s="79"/>
      <c r="B39" s="79"/>
      <c r="C39" s="89"/>
      <c r="D39" s="65"/>
      <c r="E39" s="65"/>
      <c r="F39" s="67"/>
      <c r="G39" s="67"/>
      <c r="H39" s="67"/>
      <c r="I39" s="78">
        <f t="shared" si="0"/>
        <v>0</v>
      </c>
      <c r="J39" s="81"/>
    </row>
    <row r="40" spans="1:10" s="3" customFormat="1" ht="15.75" x14ac:dyDescent="0.3">
      <c r="A40" s="79"/>
      <c r="B40" s="79"/>
      <c r="C40" s="89"/>
      <c r="D40" s="65"/>
      <c r="E40" s="65"/>
      <c r="F40" s="67"/>
      <c r="G40" s="67"/>
      <c r="H40" s="67"/>
      <c r="I40" s="78">
        <f t="shared" si="0"/>
        <v>0</v>
      </c>
      <c r="J40" s="81"/>
    </row>
    <row r="41" spans="1:10" s="3" customFormat="1" ht="15.75" x14ac:dyDescent="0.3">
      <c r="A41" s="79"/>
      <c r="B41" s="79"/>
      <c r="C41" s="89"/>
      <c r="D41" s="65"/>
      <c r="E41" s="65"/>
      <c r="F41" s="67"/>
      <c r="G41" s="67"/>
      <c r="H41" s="67"/>
      <c r="I41" s="78">
        <f t="shared" si="0"/>
        <v>0</v>
      </c>
      <c r="J41" s="81"/>
    </row>
    <row r="42" spans="1:10" s="3" customFormat="1" ht="16.5" thickBot="1" x14ac:dyDescent="0.35">
      <c r="F42" s="64"/>
      <c r="G42" s="64"/>
    </row>
    <row r="43" spans="1:10" s="3" customFormat="1" ht="16.5" thickBot="1" x14ac:dyDescent="0.35">
      <c r="F43" s="64"/>
      <c r="G43" s="64"/>
      <c r="I43" s="46">
        <f>SUM(I20:I41)</f>
        <v>0</v>
      </c>
    </row>
    <row r="44" spans="1:10" s="3" customFormat="1" ht="15.75" x14ac:dyDescent="0.3">
      <c r="F44" s="64"/>
      <c r="G44" s="64"/>
    </row>
  </sheetData>
  <mergeCells count="2">
    <mergeCell ref="A3:J3"/>
    <mergeCell ref="A4:J4"/>
  </mergeCells>
  <conditionalFormatting sqref="J20:J41">
    <cfRule type="expression" dxfId="6" priority="1">
      <formula>AND(XFC20&lt;&gt;"",I20&gt;0,J20="")</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5C12A915-5C51-465A-8933-EAE417AF5845}">
          <x14:formula1>
            <xm:f>LISTES!$F$6:$F$10</xm:f>
          </x14:formula1>
          <xm:sqref>B20:B41</xm:sqref>
        </x14:dataValidation>
        <x14:dataValidation type="list" allowBlank="1" showInputMessage="1" showErrorMessage="1" xr:uid="{C85A3DD1-039B-44BD-92A8-0C6BB274B0EB}">
          <x14:formula1>
            <xm:f>LISTES!$H$6:$H$16</xm:f>
          </x14:formula1>
          <xm:sqref>C20:C41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FB9EB-B4E5-4983-A485-0EA99901714F}">
  <dimension ref="A1:Q43"/>
  <sheetViews>
    <sheetView showGridLines="0" zoomScale="80" zoomScaleNormal="80" workbookViewId="0"/>
  </sheetViews>
  <sheetFormatPr baseColWidth="10" defaultColWidth="11.42578125" defaultRowHeight="18" x14ac:dyDescent="0.35"/>
  <cols>
    <col min="1" max="2" width="20.7109375" style="1" customWidth="1"/>
    <col min="3" max="3" width="30.7109375" style="1" customWidth="1"/>
    <col min="4" max="5" width="25.7109375" style="1" customWidth="1"/>
    <col min="6" max="6" width="37.140625" style="1" customWidth="1"/>
    <col min="7" max="7" width="60.7109375" style="53" customWidth="1"/>
    <col min="8" max="8" width="22.85546875" style="53" customWidth="1"/>
    <col min="9" max="9" width="20.7109375" style="53" customWidth="1"/>
    <col min="10" max="11" width="20.7109375" style="1" customWidth="1"/>
    <col min="12" max="12" width="40.7109375" style="1" customWidth="1"/>
    <col min="13" max="16" width="23.7109375" style="1" customWidth="1"/>
    <col min="17" max="17" width="27.7109375" style="1" customWidth="1"/>
    <col min="18" max="16384" width="11.42578125" style="1"/>
  </cols>
  <sheetData>
    <row r="1" spans="1:12" ht="18.75" thickBot="1" x14ac:dyDescent="0.4"/>
    <row r="2" spans="1:12" x14ac:dyDescent="0.35">
      <c r="A2" s="9"/>
      <c r="B2" s="10"/>
      <c r="C2" s="10"/>
      <c r="D2" s="10"/>
      <c r="E2" s="10"/>
      <c r="F2" s="10"/>
      <c r="G2" s="10"/>
      <c r="H2" s="10"/>
      <c r="I2" s="10"/>
      <c r="J2" s="54"/>
      <c r="K2" s="54"/>
      <c r="L2" s="55"/>
    </row>
    <row r="3" spans="1:12" ht="21.75" x14ac:dyDescent="0.35">
      <c r="A3" s="36" t="s">
        <v>201</v>
      </c>
      <c r="B3" s="33"/>
      <c r="C3" s="32"/>
      <c r="D3" s="32"/>
      <c r="E3" s="32"/>
      <c r="F3" s="32"/>
      <c r="G3" s="32"/>
      <c r="H3" s="32"/>
      <c r="I3" s="32"/>
      <c r="J3" s="28"/>
      <c r="K3" s="28"/>
      <c r="L3" s="56"/>
    </row>
    <row r="4" spans="1:12" ht="21.75" x14ac:dyDescent="0.35">
      <c r="A4" s="38" t="s">
        <v>102</v>
      </c>
      <c r="B4" s="32"/>
      <c r="C4" s="32"/>
      <c r="D4" s="32"/>
      <c r="E4" s="32"/>
      <c r="F4" s="32"/>
      <c r="G4" s="32"/>
      <c r="H4" s="32"/>
      <c r="I4" s="32"/>
      <c r="J4" s="28"/>
      <c r="K4" s="28"/>
      <c r="L4" s="56"/>
    </row>
    <row r="5" spans="1:12" x14ac:dyDescent="0.35">
      <c r="A5" s="50" t="s">
        <v>36</v>
      </c>
      <c r="B5" s="128"/>
      <c r="C5" s="30"/>
      <c r="D5" s="30"/>
      <c r="E5" s="30"/>
      <c r="F5" s="30"/>
      <c r="G5" s="30"/>
      <c r="H5" s="30"/>
      <c r="I5" s="30"/>
      <c r="J5" s="57"/>
      <c r="K5" s="57"/>
      <c r="L5" s="58"/>
    </row>
    <row r="6" spans="1:12" s="3" customFormat="1" ht="15.75" x14ac:dyDescent="0.3">
      <c r="A6" s="186" t="s">
        <v>220</v>
      </c>
      <c r="B6" s="187"/>
      <c r="C6" s="187"/>
      <c r="D6" s="187"/>
      <c r="E6" s="187"/>
      <c r="F6" s="187"/>
      <c r="G6" s="187"/>
      <c r="H6" s="49"/>
      <c r="I6" s="49"/>
      <c r="J6" s="29"/>
      <c r="K6" s="29"/>
      <c r="L6" s="61"/>
    </row>
    <row r="7" spans="1:12" x14ac:dyDescent="0.35">
      <c r="A7" s="11"/>
      <c r="B7" s="25"/>
      <c r="C7" s="25"/>
      <c r="D7" s="25"/>
      <c r="E7" s="25"/>
      <c r="F7" s="25"/>
      <c r="G7" s="25"/>
      <c r="H7" s="25"/>
      <c r="I7" s="25"/>
      <c r="J7" s="59"/>
      <c r="K7" s="59"/>
      <c r="L7" s="60"/>
    </row>
    <row r="8" spans="1:12" s="3" customFormat="1" ht="15.75" x14ac:dyDescent="0.3">
      <c r="A8" s="91" t="s">
        <v>37</v>
      </c>
      <c r="B8" s="129"/>
      <c r="C8" s="49"/>
      <c r="D8" s="49"/>
      <c r="E8" s="49"/>
      <c r="F8" s="49"/>
      <c r="G8" s="49"/>
      <c r="H8" s="49"/>
      <c r="I8" s="49"/>
      <c r="J8" s="29"/>
      <c r="K8" s="29"/>
      <c r="L8" s="61"/>
    </row>
    <row r="9" spans="1:12" s="3" customFormat="1" ht="15.75" x14ac:dyDescent="0.3">
      <c r="A9" s="76" t="s">
        <v>112</v>
      </c>
      <c r="B9" s="73"/>
      <c r="C9" s="71"/>
      <c r="D9" s="71"/>
      <c r="E9" s="71"/>
      <c r="F9" s="71"/>
      <c r="G9" s="71"/>
      <c r="H9" s="71"/>
      <c r="I9" s="71"/>
      <c r="J9" s="71"/>
      <c r="K9" s="71"/>
      <c r="L9" s="72"/>
    </row>
    <row r="10" spans="1:12" s="3" customFormat="1" ht="15.75" x14ac:dyDescent="0.3">
      <c r="A10" s="76" t="s">
        <v>172</v>
      </c>
      <c r="B10" s="73"/>
      <c r="C10" s="71"/>
      <c r="D10" s="71"/>
      <c r="E10" s="71"/>
      <c r="F10" s="71"/>
      <c r="G10" s="124"/>
      <c r="H10" s="71"/>
      <c r="I10" s="71"/>
      <c r="J10" s="71"/>
      <c r="K10" s="71"/>
      <c r="L10" s="72"/>
    </row>
    <row r="11" spans="1:12" s="3" customFormat="1" ht="15.75" x14ac:dyDescent="0.3">
      <c r="A11" s="76" t="s">
        <v>113</v>
      </c>
      <c r="B11" s="73"/>
      <c r="C11" s="71"/>
      <c r="D11" s="71"/>
      <c r="E11" s="71"/>
      <c r="F11" s="71"/>
      <c r="G11" s="71"/>
      <c r="H11" s="71"/>
      <c r="I11" s="71"/>
      <c r="J11" s="71"/>
      <c r="K11" s="71"/>
      <c r="L11" s="72"/>
    </row>
    <row r="12" spans="1:12" s="3" customFormat="1" ht="15.75" x14ac:dyDescent="0.3">
      <c r="A12" s="76" t="s">
        <v>114</v>
      </c>
      <c r="B12" s="73"/>
      <c r="C12" s="71"/>
      <c r="D12" s="71"/>
      <c r="E12" s="71"/>
      <c r="F12" s="71"/>
      <c r="G12" s="71"/>
      <c r="H12" s="71"/>
      <c r="I12" s="71"/>
      <c r="J12" s="71"/>
      <c r="K12" s="71"/>
      <c r="L12" s="72"/>
    </row>
    <row r="13" spans="1:12" s="3" customFormat="1" ht="15.75" x14ac:dyDescent="0.3">
      <c r="A13" s="76" t="s">
        <v>115</v>
      </c>
      <c r="B13" s="73"/>
      <c r="C13" s="71"/>
      <c r="D13" s="71"/>
      <c r="E13" s="71"/>
      <c r="F13" s="71"/>
      <c r="G13" s="71"/>
      <c r="H13" s="71"/>
      <c r="I13" s="71"/>
      <c r="J13" s="71"/>
      <c r="K13" s="71"/>
      <c r="L13" s="72"/>
    </row>
    <row r="14" spans="1:12" s="3" customFormat="1" ht="15.75" x14ac:dyDescent="0.3">
      <c r="A14" s="76" t="s">
        <v>221</v>
      </c>
      <c r="B14" s="73"/>
      <c r="C14" s="71"/>
      <c r="D14" s="71"/>
      <c r="E14" s="71"/>
      <c r="F14" s="71"/>
      <c r="G14" s="71"/>
      <c r="H14" s="71"/>
      <c r="I14" s="71"/>
      <c r="J14" s="71"/>
      <c r="K14" s="71"/>
      <c r="L14" s="72"/>
    </row>
    <row r="15" spans="1:12" s="3" customFormat="1" ht="15.75" x14ac:dyDescent="0.3">
      <c r="A15" s="76" t="s">
        <v>111</v>
      </c>
      <c r="B15" s="73"/>
      <c r="C15" s="71"/>
      <c r="D15" s="71"/>
      <c r="E15" s="71"/>
      <c r="F15" s="71"/>
      <c r="G15" s="71"/>
      <c r="H15" s="71"/>
      <c r="I15" s="71"/>
      <c r="J15" s="71"/>
      <c r="K15" s="71"/>
      <c r="L15" s="72"/>
    </row>
    <row r="16" spans="1:12" s="3" customFormat="1" ht="18.75" thickBot="1" x14ac:dyDescent="0.4">
      <c r="A16" s="13"/>
      <c r="B16" s="15"/>
      <c r="C16" s="15"/>
      <c r="D16" s="15"/>
      <c r="E16" s="15"/>
      <c r="F16" s="15"/>
      <c r="G16" s="15"/>
      <c r="H16" s="15"/>
      <c r="I16" s="15"/>
      <c r="J16" s="62"/>
      <c r="K16" s="62"/>
      <c r="L16" s="63"/>
    </row>
    <row r="17" spans="1:17" s="3" customFormat="1" ht="15.75" x14ac:dyDescent="0.3">
      <c r="G17" s="64"/>
      <c r="H17" s="64"/>
      <c r="I17" s="64"/>
    </row>
    <row r="18" spans="1:17" s="131" customFormat="1" ht="47.45" customHeight="1" x14ac:dyDescent="0.25">
      <c r="A18" s="188" t="s">
        <v>196</v>
      </c>
      <c r="B18" s="188"/>
      <c r="C18" s="188"/>
      <c r="D18" s="188"/>
      <c r="E18" s="188"/>
      <c r="F18" s="188" t="s">
        <v>197</v>
      </c>
      <c r="G18" s="188"/>
      <c r="H18" s="188"/>
      <c r="I18" s="188"/>
      <c r="J18" s="188"/>
      <c r="K18" s="188"/>
      <c r="L18" s="188"/>
      <c r="M18" s="130" t="s">
        <v>198</v>
      </c>
      <c r="N18" s="188" t="s">
        <v>200</v>
      </c>
      <c r="O18" s="188"/>
      <c r="P18" s="188"/>
      <c r="Q18" s="188"/>
    </row>
    <row r="19" spans="1:17" s="3" customFormat="1" ht="226.5" customHeight="1" x14ac:dyDescent="0.3">
      <c r="A19" s="139" t="s">
        <v>202</v>
      </c>
      <c r="B19" s="139" t="s">
        <v>194</v>
      </c>
      <c r="C19" s="139" t="s">
        <v>195</v>
      </c>
      <c r="D19" s="139" t="s">
        <v>203</v>
      </c>
      <c r="E19" s="139" t="s">
        <v>204</v>
      </c>
      <c r="F19" s="139" t="s">
        <v>225</v>
      </c>
      <c r="G19" s="139" t="s">
        <v>188</v>
      </c>
      <c r="H19" s="139" t="s">
        <v>189</v>
      </c>
      <c r="I19" s="139" t="s">
        <v>148</v>
      </c>
      <c r="J19" s="139" t="s">
        <v>190</v>
      </c>
      <c r="K19" s="139" t="s">
        <v>191</v>
      </c>
      <c r="L19" s="139" t="s">
        <v>149</v>
      </c>
      <c r="M19" s="139" t="s">
        <v>192</v>
      </c>
      <c r="N19" s="139" t="s">
        <v>150</v>
      </c>
      <c r="O19" s="139" t="s">
        <v>151</v>
      </c>
      <c r="P19" s="139" t="s">
        <v>152</v>
      </c>
      <c r="Q19" s="139" t="s">
        <v>199</v>
      </c>
    </row>
    <row r="20" spans="1:17" s="3" customFormat="1" ht="15.75" x14ac:dyDescent="0.3">
      <c r="A20" s="140"/>
      <c r="B20" s="140"/>
      <c r="C20" s="140"/>
      <c r="D20" s="140"/>
      <c r="E20" s="140"/>
      <c r="F20" s="132"/>
      <c r="G20" s="132"/>
      <c r="H20" s="133"/>
      <c r="I20" s="134"/>
      <c r="J20" s="135"/>
      <c r="K20" s="136"/>
      <c r="L20" s="136"/>
      <c r="M20" s="137"/>
      <c r="N20" s="69"/>
      <c r="O20" s="69"/>
      <c r="P20" s="138"/>
      <c r="Q20" s="138"/>
    </row>
    <row r="21" spans="1:17" s="3" customFormat="1" ht="15.75" x14ac:dyDescent="0.3">
      <c r="A21" s="140"/>
      <c r="B21" s="140"/>
      <c r="C21" s="140"/>
      <c r="D21" s="140"/>
      <c r="E21" s="140"/>
      <c r="F21" s="79"/>
      <c r="G21" s="79"/>
      <c r="H21" s="99"/>
      <c r="I21" s="100"/>
      <c r="J21" s="65"/>
      <c r="K21" s="77"/>
      <c r="L21" s="77"/>
      <c r="M21" s="92"/>
      <c r="N21" s="101"/>
      <c r="O21" s="101"/>
      <c r="P21" s="81"/>
      <c r="Q21" s="81"/>
    </row>
    <row r="22" spans="1:17" s="3" customFormat="1" ht="15.75" x14ac:dyDescent="0.3">
      <c r="A22" s="140"/>
      <c r="B22" s="140"/>
      <c r="C22" s="140"/>
      <c r="D22" s="140"/>
      <c r="E22" s="140"/>
      <c r="F22" s="79"/>
      <c r="G22" s="79"/>
      <c r="H22" s="89"/>
      <c r="I22" s="65"/>
      <c r="J22" s="65"/>
      <c r="K22" s="77"/>
      <c r="L22" s="77"/>
      <c r="M22" s="92"/>
      <c r="N22" s="101"/>
      <c r="O22" s="101"/>
      <c r="P22" s="81"/>
      <c r="Q22" s="81"/>
    </row>
    <row r="23" spans="1:17" s="3" customFormat="1" ht="15.75" x14ac:dyDescent="0.3">
      <c r="A23" s="140"/>
      <c r="B23" s="140"/>
      <c r="C23" s="140"/>
      <c r="D23" s="140"/>
      <c r="E23" s="140"/>
      <c r="F23" s="79"/>
      <c r="G23" s="79"/>
      <c r="H23" s="89"/>
      <c r="I23" s="65"/>
      <c r="J23" s="65"/>
      <c r="K23" s="77"/>
      <c r="L23" s="77"/>
      <c r="M23" s="92"/>
      <c r="N23" s="101"/>
      <c r="O23" s="101"/>
      <c r="P23" s="81"/>
      <c r="Q23" s="81"/>
    </row>
    <row r="24" spans="1:17" s="3" customFormat="1" ht="15.75" x14ac:dyDescent="0.3">
      <c r="A24" s="140"/>
      <c r="B24" s="140"/>
      <c r="C24" s="140"/>
      <c r="D24" s="140"/>
      <c r="E24" s="140"/>
      <c r="F24" s="79"/>
      <c r="G24" s="79"/>
      <c r="H24" s="89"/>
      <c r="I24" s="65"/>
      <c r="J24" s="65"/>
      <c r="K24" s="77"/>
      <c r="L24" s="77"/>
      <c r="M24" s="92"/>
      <c r="N24" s="101"/>
      <c r="O24" s="101"/>
      <c r="P24" s="81"/>
      <c r="Q24" s="81"/>
    </row>
    <row r="25" spans="1:17" s="3" customFormat="1" ht="15.75" x14ac:dyDescent="0.3">
      <c r="A25" s="140"/>
      <c r="B25" s="140"/>
      <c r="C25" s="140"/>
      <c r="D25" s="140"/>
      <c r="E25" s="140"/>
      <c r="F25" s="79"/>
      <c r="G25" s="79"/>
      <c r="H25" s="89"/>
      <c r="I25" s="65"/>
      <c r="J25" s="65"/>
      <c r="K25" s="77"/>
      <c r="L25" s="77"/>
      <c r="M25" s="92"/>
      <c r="N25" s="101"/>
      <c r="O25" s="101"/>
      <c r="P25" s="81"/>
      <c r="Q25" s="81"/>
    </row>
    <row r="26" spans="1:17" s="3" customFormat="1" ht="15.75" x14ac:dyDescent="0.3">
      <c r="A26" s="140"/>
      <c r="B26" s="140"/>
      <c r="C26" s="140"/>
      <c r="D26" s="140"/>
      <c r="E26" s="140"/>
      <c r="F26" s="79"/>
      <c r="G26" s="79"/>
      <c r="H26" s="90"/>
      <c r="I26" s="65"/>
      <c r="J26" s="65"/>
      <c r="K26" s="77"/>
      <c r="L26" s="77"/>
      <c r="M26" s="92"/>
      <c r="N26" s="101"/>
      <c r="O26" s="101"/>
      <c r="P26" s="81"/>
      <c r="Q26" s="81"/>
    </row>
    <row r="27" spans="1:17" s="3" customFormat="1" ht="15.75" x14ac:dyDescent="0.3">
      <c r="A27" s="140"/>
      <c r="B27" s="140"/>
      <c r="C27" s="140"/>
      <c r="D27" s="140"/>
      <c r="E27" s="140"/>
      <c r="F27" s="79"/>
      <c r="G27" s="79"/>
      <c r="H27" s="90"/>
      <c r="I27" s="65"/>
      <c r="J27" s="65"/>
      <c r="K27" s="77"/>
      <c r="L27" s="77"/>
      <c r="M27" s="92"/>
      <c r="N27" s="101"/>
      <c r="O27" s="101"/>
      <c r="P27" s="81"/>
      <c r="Q27" s="81"/>
    </row>
    <row r="28" spans="1:17" s="3" customFormat="1" ht="15.75" x14ac:dyDescent="0.3">
      <c r="A28" s="140"/>
      <c r="B28" s="140"/>
      <c r="C28" s="140"/>
      <c r="D28" s="140"/>
      <c r="E28" s="140"/>
      <c r="F28" s="79"/>
      <c r="G28" s="79"/>
      <c r="H28" s="90"/>
      <c r="I28" s="65"/>
      <c r="J28" s="65"/>
      <c r="K28" s="77"/>
      <c r="L28" s="77"/>
      <c r="M28" s="92"/>
      <c r="N28" s="101"/>
      <c r="O28" s="101"/>
      <c r="P28" s="81"/>
      <c r="Q28" s="81"/>
    </row>
    <row r="29" spans="1:17" s="3" customFormat="1" ht="15.75" x14ac:dyDescent="0.3">
      <c r="A29" s="140"/>
      <c r="B29" s="140"/>
      <c r="C29" s="140"/>
      <c r="D29" s="140"/>
      <c r="E29" s="140"/>
      <c r="F29" s="79"/>
      <c r="G29" s="79"/>
      <c r="H29" s="90"/>
      <c r="I29" s="65"/>
      <c r="J29" s="65"/>
      <c r="K29" s="77"/>
      <c r="L29" s="77"/>
      <c r="M29" s="92"/>
      <c r="N29" s="101"/>
      <c r="O29" s="101"/>
      <c r="P29" s="81"/>
      <c r="Q29" s="81"/>
    </row>
    <row r="30" spans="1:17" s="3" customFormat="1" ht="15.75" x14ac:dyDescent="0.3">
      <c r="A30" s="140"/>
      <c r="B30" s="140"/>
      <c r="C30" s="140"/>
      <c r="D30" s="140"/>
      <c r="E30" s="140"/>
      <c r="F30" s="79"/>
      <c r="G30" s="79"/>
      <c r="H30" s="90"/>
      <c r="I30" s="65"/>
      <c r="J30" s="65"/>
      <c r="K30" s="77"/>
      <c r="L30" s="77"/>
      <c r="M30" s="92"/>
      <c r="N30" s="101"/>
      <c r="O30" s="101"/>
      <c r="P30" s="81"/>
      <c r="Q30" s="81"/>
    </row>
    <row r="31" spans="1:17" s="3" customFormat="1" ht="15.75" x14ac:dyDescent="0.3">
      <c r="A31" s="140"/>
      <c r="B31" s="140"/>
      <c r="C31" s="140"/>
      <c r="D31" s="140"/>
      <c r="E31" s="140"/>
      <c r="F31" s="79"/>
      <c r="G31" s="79"/>
      <c r="H31" s="90"/>
      <c r="I31" s="65"/>
      <c r="J31" s="65"/>
      <c r="K31" s="77"/>
      <c r="L31" s="77"/>
      <c r="M31" s="92"/>
      <c r="N31" s="101"/>
      <c r="O31" s="101"/>
      <c r="P31" s="81"/>
      <c r="Q31" s="81"/>
    </row>
    <row r="32" spans="1:17" s="3" customFormat="1" ht="15.75" x14ac:dyDescent="0.3">
      <c r="A32" s="140"/>
      <c r="B32" s="140"/>
      <c r="C32" s="140"/>
      <c r="D32" s="140"/>
      <c r="E32" s="140"/>
      <c r="F32" s="79"/>
      <c r="G32" s="79"/>
      <c r="H32" s="80"/>
      <c r="I32" s="65"/>
      <c r="J32" s="65"/>
      <c r="K32" s="77"/>
      <c r="L32" s="77"/>
      <c r="M32" s="92"/>
      <c r="N32" s="101"/>
      <c r="O32" s="101"/>
      <c r="P32" s="81"/>
      <c r="Q32" s="81"/>
    </row>
    <row r="33" spans="1:17" s="3" customFormat="1" ht="15.75" x14ac:dyDescent="0.3">
      <c r="A33" s="140"/>
      <c r="B33" s="140"/>
      <c r="C33" s="140"/>
      <c r="D33" s="140"/>
      <c r="E33" s="140"/>
      <c r="F33" s="79"/>
      <c r="G33" s="79"/>
      <c r="H33" s="80"/>
      <c r="I33" s="65"/>
      <c r="J33" s="65"/>
      <c r="K33" s="77"/>
      <c r="L33" s="77"/>
      <c r="M33" s="92"/>
      <c r="N33" s="101"/>
      <c r="O33" s="101"/>
      <c r="P33" s="81"/>
      <c r="Q33" s="81"/>
    </row>
    <row r="34" spans="1:17" s="3" customFormat="1" ht="15.75" x14ac:dyDescent="0.3">
      <c r="A34" s="140"/>
      <c r="B34" s="140"/>
      <c r="C34" s="140"/>
      <c r="D34" s="140"/>
      <c r="E34" s="140"/>
      <c r="F34" s="79"/>
      <c r="G34" s="79"/>
      <c r="H34" s="80"/>
      <c r="I34" s="65"/>
      <c r="J34" s="65"/>
      <c r="K34" s="77"/>
      <c r="L34" s="77"/>
      <c r="M34" s="92"/>
      <c r="N34" s="101"/>
      <c r="O34" s="101"/>
      <c r="P34" s="81"/>
      <c r="Q34" s="81"/>
    </row>
    <row r="35" spans="1:17" s="3" customFormat="1" ht="15.75" x14ac:dyDescent="0.3">
      <c r="A35" s="140"/>
      <c r="B35" s="140"/>
      <c r="C35" s="140"/>
      <c r="D35" s="140"/>
      <c r="E35" s="140"/>
      <c r="F35" s="79"/>
      <c r="G35" s="79"/>
      <c r="H35" s="80"/>
      <c r="I35" s="65"/>
      <c r="J35" s="65"/>
      <c r="K35" s="77"/>
      <c r="L35" s="77"/>
      <c r="M35" s="92"/>
      <c r="N35" s="101"/>
      <c r="O35" s="101"/>
      <c r="P35" s="81"/>
      <c r="Q35" s="81"/>
    </row>
    <row r="36" spans="1:17" s="3" customFormat="1" ht="15.75" x14ac:dyDescent="0.3">
      <c r="A36" s="140"/>
      <c r="B36" s="140"/>
      <c r="C36" s="140"/>
      <c r="D36" s="140"/>
      <c r="E36" s="140"/>
      <c r="F36" s="79"/>
      <c r="G36" s="79"/>
      <c r="H36" s="80"/>
      <c r="I36" s="65"/>
      <c r="J36" s="65"/>
      <c r="K36" s="77"/>
      <c r="L36" s="77"/>
      <c r="M36" s="92"/>
      <c r="N36" s="101"/>
      <c r="O36" s="101"/>
      <c r="P36" s="81"/>
      <c r="Q36" s="81"/>
    </row>
    <row r="37" spans="1:17" s="3" customFormat="1" ht="15.75" x14ac:dyDescent="0.3">
      <c r="A37" s="140"/>
      <c r="B37" s="140"/>
      <c r="C37" s="140"/>
      <c r="D37" s="140"/>
      <c r="E37" s="140"/>
      <c r="F37" s="79"/>
      <c r="G37" s="79"/>
      <c r="H37" s="80"/>
      <c r="I37" s="65"/>
      <c r="J37" s="65"/>
      <c r="K37" s="77"/>
      <c r="L37" s="77"/>
      <c r="M37" s="92"/>
      <c r="N37" s="101"/>
      <c r="O37" s="101"/>
      <c r="P37" s="81"/>
      <c r="Q37" s="81"/>
    </row>
    <row r="38" spans="1:17" s="3" customFormat="1" ht="15.75" x14ac:dyDescent="0.3">
      <c r="A38" s="140"/>
      <c r="B38" s="140"/>
      <c r="C38" s="140"/>
      <c r="D38" s="140"/>
      <c r="E38" s="140"/>
      <c r="F38" s="79"/>
      <c r="G38" s="79"/>
      <c r="H38" s="80"/>
      <c r="I38" s="65"/>
      <c r="J38" s="65"/>
      <c r="K38" s="77"/>
      <c r="L38" s="77"/>
      <c r="M38" s="92"/>
      <c r="N38" s="101"/>
      <c r="O38" s="101"/>
      <c r="P38" s="81"/>
      <c r="Q38" s="81"/>
    </row>
    <row r="39" spans="1:17" s="3" customFormat="1" ht="15.75" x14ac:dyDescent="0.3">
      <c r="A39" s="140"/>
      <c r="B39" s="140"/>
      <c r="C39" s="140"/>
      <c r="D39" s="140"/>
      <c r="E39" s="140"/>
      <c r="F39" s="79"/>
      <c r="G39" s="79"/>
      <c r="H39" s="80"/>
      <c r="I39" s="65"/>
      <c r="J39" s="65"/>
      <c r="K39" s="77"/>
      <c r="L39" s="77"/>
      <c r="M39" s="92"/>
      <c r="N39" s="101"/>
      <c r="O39" s="101"/>
      <c r="P39" s="81"/>
      <c r="Q39" s="81"/>
    </row>
    <row r="40" spans="1:17" s="3" customFormat="1" ht="15.75" x14ac:dyDescent="0.3">
      <c r="A40" s="140"/>
      <c r="B40" s="140"/>
      <c r="C40" s="140"/>
      <c r="D40" s="140"/>
      <c r="E40" s="140"/>
      <c r="F40" s="79"/>
      <c r="G40" s="79"/>
      <c r="H40" s="80"/>
      <c r="I40" s="65"/>
      <c r="J40" s="65"/>
      <c r="K40" s="77"/>
      <c r="L40" s="77"/>
      <c r="M40" s="92"/>
      <c r="N40" s="101"/>
      <c r="O40" s="101"/>
      <c r="P40" s="81"/>
      <c r="Q40" s="81"/>
    </row>
    <row r="41" spans="1:17" s="3" customFormat="1" ht="15.75" x14ac:dyDescent="0.3">
      <c r="A41" s="140"/>
      <c r="B41" s="140"/>
      <c r="C41" s="140"/>
      <c r="D41" s="140"/>
      <c r="E41" s="140"/>
      <c r="F41" s="79"/>
      <c r="G41" s="79"/>
      <c r="H41" s="80"/>
      <c r="I41" s="65"/>
      <c r="J41" s="65"/>
      <c r="K41" s="77"/>
      <c r="L41" s="77"/>
      <c r="M41" s="92"/>
      <c r="N41" s="101"/>
      <c r="O41" s="101"/>
      <c r="P41" s="81"/>
      <c r="Q41" s="81"/>
    </row>
    <row r="42" spans="1:17" s="3" customFormat="1" ht="16.5" thickBot="1" x14ac:dyDescent="0.35">
      <c r="G42" s="64"/>
      <c r="H42" s="64"/>
      <c r="I42" s="64"/>
    </row>
    <row r="43" spans="1:17" s="3" customFormat="1" ht="16.5" thickBot="1" x14ac:dyDescent="0.35">
      <c r="G43" s="64"/>
      <c r="H43" s="64"/>
      <c r="I43" s="64"/>
      <c r="M43" s="46">
        <f>SUM(M20:M41)</f>
        <v>0</v>
      </c>
    </row>
  </sheetData>
  <mergeCells count="4">
    <mergeCell ref="A6:G6"/>
    <mergeCell ref="A18:E18"/>
    <mergeCell ref="F18:L18"/>
    <mergeCell ref="N18:Q18"/>
  </mergeCells>
  <conditionalFormatting sqref="P20:Q41">
    <cfRule type="expression" dxfId="5" priority="3">
      <formula>AND(#REF!&lt;&gt;"",N20&gt;0,P20="")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15</vt:i4>
      </vt:variant>
    </vt:vector>
  </HeadingPairs>
  <TitlesOfParts>
    <vt:vector size="15" baseType="lpstr">
      <vt:lpstr>LISEZ-MOI </vt:lpstr>
      <vt:lpstr>Page_de_garde</vt:lpstr>
      <vt:lpstr>Justif_CNR N-x</vt:lpstr>
      <vt:lpstr>ESMS _en_diff</vt:lpstr>
      <vt:lpstr>Dép.de.pers.non_pérennes</vt:lpstr>
      <vt:lpstr>Formations</vt:lpstr>
      <vt:lpstr>Gratifications_Stage</vt:lpstr>
      <vt:lpstr>QVT</vt:lpstr>
      <vt:lpstr>Situations_indiv_Critiques</vt:lpstr>
      <vt:lpstr>Prdts_santé_couteux </vt:lpstr>
      <vt:lpstr>Prévention</vt:lpstr>
      <vt:lpstr>Investissements</vt:lpstr>
      <vt:lpstr>Sinistralité_PAI</vt:lpstr>
      <vt:lpstr>Situations_exceptionnelles</vt:lpstr>
      <vt:lpstr>LISTES</vt:lpstr>
    </vt:vector>
  </TitlesOfParts>
  <Company>Ministeres Sociaux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GALLETTI, Sabrina (ARS-CORSE)</dc:creator>
  <cp:lastModifiedBy>TEIXEIRA, Mélanie (ARS-CORSE)</cp:lastModifiedBy>
  <dcterms:created xsi:type="dcterms:W3CDTF">2025-04-03T08:42:06Z</dcterms:created>
  <dcterms:modified xsi:type="dcterms:W3CDTF">2026-04-13T13:27:32Z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2026-03-12T12:31:30Z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a697bffb-4dd4-4afd-92d6-a1e186c92590</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