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drawings/drawing3.xml" ContentType="application/vnd.openxmlformats-officedocument.drawing+xml"/>
  <Override PartName="/xl/comments2.xml" ContentType="application/vnd.openxmlformats-officedocument.spreadsheetml.comments+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updateLinks="never" codeName="ThisWorkbook" defaultThemeVersion="124226"/>
  <mc:AlternateContent xmlns:mc="http://schemas.openxmlformats.org/markup-compatibility/2006">
    <mc:Choice Requires="x15">
      <x15ac:absPath xmlns:x15ac="http://schemas.microsoft.com/office/spreadsheetml/2010/11/ac" url="C:\Users\dorot\OneDrive\Documents\1-La MAREC\Equipe externalisée\CPOM\OUTILS CPOM\1 La MAREC\Outils CPOM PH\"/>
    </mc:Choice>
  </mc:AlternateContent>
  <xr:revisionPtr revIDLastSave="0" documentId="13_ncr:1_{973A7802-E8D8-43AE-B985-5B8D92AD939D}" xr6:coauthVersionLast="46" xr6:coauthVersionMax="46" xr10:uidLastSave="{00000000-0000-0000-0000-000000000000}"/>
  <bookViews>
    <workbookView xWindow="-120" yWindow="-120" windowWidth="29040" windowHeight="15840" tabRatio="727" xr2:uid="{7C24DFF0-0A3F-4584-B670-B940936B5528}"/>
  </bookViews>
  <sheets>
    <sheet name="Lisez-moi" sheetId="48" r:id="rId1"/>
    <sheet name="Diagnostic OG" sheetId="47" r:id="rId2"/>
    <sheet name="Diagnostic ESMS" sheetId="46" r:id="rId3"/>
    <sheet name="Synthèse &amp; objectifs OG - ESMS" sheetId="50" r:id="rId4"/>
    <sheet name="Fiche Actions OG-ESMS" sheetId="5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BDD1" localSheetId="4">#REF!</definedName>
    <definedName name="_BDD1" localSheetId="0">#REF!</definedName>
    <definedName name="_BDD1" localSheetId="3">#REF!</definedName>
    <definedName name="_BDD1">#REF!</definedName>
    <definedName name="AFAE">'[1] Accueil '!$B$410:$B$413</definedName>
    <definedName name="aout">#REF!</definedName>
    <definedName name="autreouinon" localSheetId="1">'[2] Accueil '!$A$421:$A$424</definedName>
    <definedName name="autreouinon" localSheetId="4">'[3] Accueil '!$A$423:$A$426</definedName>
    <definedName name="autreouinon" localSheetId="0">'Lisez-moi'!$A$422:$A$425</definedName>
    <definedName name="autreouinon" localSheetId="3">'[3] Accueil '!$A$423:$A$426</definedName>
    <definedName name="autreouinon">#REF!</definedName>
    <definedName name="autreouinon2">#REF!</definedName>
    <definedName name="autreouinon5">#REF!</definedName>
    <definedName name="autreouinon6">#REF!</definedName>
    <definedName name="autreouinon7">'[4]tx-PMP'!#REF!</definedName>
    <definedName name="Autres_indicateurs" localSheetId="4">#REF!</definedName>
    <definedName name="Autres_indicateurs" localSheetId="0">#REF!</definedName>
    <definedName name="Autres_indicateurs" localSheetId="3">#REF!</definedName>
    <definedName name="Autres_indicateurs">#REF!</definedName>
    <definedName name="avril" localSheetId="4">#REF!</definedName>
    <definedName name="avril" localSheetId="0">#REF!</definedName>
    <definedName name="avril" localSheetId="3">#REF!</definedName>
    <definedName name="avril">#REF!</definedName>
    <definedName name="BDD" localSheetId="4">#REF!</definedName>
    <definedName name="BDD" localSheetId="0">#REF!</definedName>
    <definedName name="BDD" localSheetId="3">#REF!</definedName>
    <definedName name="BDD">#REF!</definedName>
    <definedName name="Benchmark">#REF!</definedName>
    <definedName name="CaseACocher5" localSheetId="2">'Diagnostic ESMS'!#REF!</definedName>
    <definedName name="CaseACocher5" localSheetId="1">'Diagnostic OG'!#REF!</definedName>
    <definedName name="CaseACocher5" localSheetId="3">'Synthèse &amp; objectifs OG - ESMS'!#REF!</definedName>
    <definedName name="CaseACocher6" localSheetId="2">'Diagnostic ESMS'!#REF!</definedName>
    <definedName name="CaseACocher6" localSheetId="1">'Diagnostic OG'!#REF!</definedName>
    <definedName name="CaseACocher6" localSheetId="3">'Synthèse &amp; objectifs OG - ESMS'!#REF!</definedName>
    <definedName name="CaseACocher7" localSheetId="2">'Diagnostic ESMS'!#REF!</definedName>
    <definedName name="CaseACocher7" localSheetId="1">'Diagnostic OG'!#REF!</definedName>
    <definedName name="CaseACocher7" localSheetId="3">'Synthèse &amp; objectifs OG - ESMS'!#REF!</definedName>
    <definedName name="choix">#REF!</definedName>
    <definedName name="D">#REF!</definedName>
    <definedName name="decembre">#REF!</definedName>
    <definedName name="fevrier">#REF!</definedName>
    <definedName name="Financements">#REF!</definedName>
    <definedName name="FINESS" localSheetId="0">#REF!</definedName>
    <definedName name="FINESS">'[5]FLASH-2016'!#REF!</definedName>
    <definedName name="Finess_">[6]ListeRegionaleSSIAD!$B$3:$B$110</definedName>
    <definedName name="gh" localSheetId="0">#REF!</definedName>
    <definedName name="gh">'[5]FLASH-2016'!#REF!</definedName>
    <definedName name="h" localSheetId="0">#REF!</definedName>
    <definedName name="h">'[5]FLASH-2016'!#REF!</definedName>
    <definedName name="Indicateurs_suivi">#REF!</definedName>
    <definedName name="J">#REF!</definedName>
    <definedName name="janvier">#REF!</definedName>
    <definedName name="juillet">#REF!</definedName>
    <definedName name="juin">#REF!</definedName>
    <definedName name="K">#REF!</definedName>
    <definedName name="LISTE_FINESS_JUR">[7]Liste_OG!$B$2:$B$580</definedName>
    <definedName name="Liste1">[8]Feuil3!$A$15:$A$16</definedName>
    <definedName name="Liste2">[8]Feuil3!$A$19:$A$23</definedName>
    <definedName name="Liste5">[8]Feuil3!$D$15:$D$17</definedName>
    <definedName name="Liste6">[8]Feuil3!$D$20:$D$22</definedName>
    <definedName name="M">#REF!</definedName>
    <definedName name="mai">#REF!</definedName>
    <definedName name="mars">#REF!</definedName>
    <definedName name="N">#REF!</definedName>
    <definedName name="nonoui">'[9]Diagnostic partagé ESMS'!$AI$38:$AI$40</definedName>
    <definedName name="novembre">#REF!</definedName>
    <definedName name="NumFiness">'[10]Menu déroulant'!$A$1:$A$565</definedName>
    <definedName name="OBJECTIFS">[11]parametres!$D$43:$D$45</definedName>
    <definedName name="ObjectifsPRS">[11]parametres!$D$2:$D$24</definedName>
    <definedName name="octobre">#REF!</definedName>
    <definedName name="ok">#REF!</definedName>
    <definedName name="on" localSheetId="1">'[2] Accueil '!$A$412:$A$414</definedName>
    <definedName name="on" localSheetId="4">'[3] Accueil '!$A$414:$A$416</definedName>
    <definedName name="on" localSheetId="0">'Lisez-moi'!$A$413:$A$415</definedName>
    <definedName name="on" localSheetId="3">'[3] Accueil '!$A$414:$A$416</definedName>
    <definedName name="on">#REF!</definedName>
    <definedName name="ONON" localSheetId="0">'Lisez-moi'!$A$422:$A$425</definedName>
    <definedName name="ONON">#REF!</definedName>
    <definedName name="ons">'[1] Accueil '!$A$410:$A$412</definedName>
    <definedName name="OuiN" localSheetId="0">'Lisez-moi'!$A$413:$A$415</definedName>
    <definedName name="OuiN">#REF!</definedName>
    <definedName name="ouinon" localSheetId="4">#REF!</definedName>
    <definedName name="ouinon" localSheetId="0">#REF!</definedName>
    <definedName name="ouinon" localSheetId="3">#REF!</definedName>
    <definedName name="ouinon">#REF!</definedName>
    <definedName name="ouinon1" localSheetId="0">'Lisez-moi'!$A$413:$A$415</definedName>
    <definedName name="ouinon1">#REF!</definedName>
    <definedName name="Plan_actions" localSheetId="4">#REF!</definedName>
    <definedName name="Plan_actions" localSheetId="0">#REF!</definedName>
    <definedName name="Plan_actions" localSheetId="3">#REF!</definedName>
    <definedName name="Plan_actions">#REF!</definedName>
    <definedName name="PVP" localSheetId="4">#REF!</definedName>
    <definedName name="PVP" localSheetId="0">#REF!</definedName>
    <definedName name="PVP" localSheetId="3">#REF!</definedName>
    <definedName name="PVP">#REF!</definedName>
    <definedName name="septembre" localSheetId="4">#REF!</definedName>
    <definedName name="septembre" localSheetId="0">#REF!</definedName>
    <definedName name="septembre" localSheetId="3">#REF!</definedName>
    <definedName name="septembre">#REF!</definedName>
    <definedName name="son">'[12]Diagnostic partagé ESMS'!$AI$38:$AI$40</definedName>
    <definedName name="sonec" localSheetId="1">'[2] Accueil '!$A$412:$A$415</definedName>
    <definedName name="sonec" localSheetId="4">'[3] Accueil '!$A$414:$A$417</definedName>
    <definedName name="sonec" localSheetId="0">'Lisez-moi'!$A$413:$A$416</definedName>
    <definedName name="sonec" localSheetId="3">'[3] Accueil '!$A$414:$A$417</definedName>
    <definedName name="sonec">#REF!</definedName>
    <definedName name="sonec1">'Lisez-moi'!$A$413:$A$416</definedName>
    <definedName name="sonec2">'Lisez-moi'!$A$413:$A$416</definedName>
    <definedName name="sonec3">'Lisez-moi'!$A$422:$A$425</definedName>
    <definedName name="sonec4">'Lisez-moi'!$A$422:$A$425</definedName>
    <definedName name="soneco">'Lisez-moi'!$A$413:$A$416</definedName>
    <definedName name="TCD_PMP_TX1" localSheetId="4">'[4]tx-PMP'!#REF!</definedName>
    <definedName name="TCD_PMP_TX1" localSheetId="0">'[4]tx-PMP'!#REF!</definedName>
    <definedName name="TCD_PMP_TX1" localSheetId="3">'[4]tx-PMP'!#REF!</definedName>
    <definedName name="TCD_PMP_TX1">'[4]tx-PMP'!#REF!</definedName>
    <definedName name="thematiques" localSheetId="4">#REF!</definedName>
    <definedName name="thematiques" localSheetId="0">#REF!</definedName>
    <definedName name="thematiques" localSheetId="3">#REF!</definedName>
    <definedName name="thematiques">#REF!</definedName>
    <definedName name="Thématiques">[11]Thématiques_actions!$A$2:$A$46</definedName>
    <definedName name="_xlnm.Print_Area" localSheetId="2">'Diagnostic ESMS'!$B$3:$I$761</definedName>
    <definedName name="_xlnm.Print_Area" localSheetId="1">'Diagnostic OG'!$B$3:$I$413</definedName>
    <definedName name="_xlnm.Print_Area" localSheetId="4">'Fiche Actions OG-ESMS'!$B$2:$J$33</definedName>
    <definedName name="_xlnm.Print_Area" localSheetId="0">'Lisez-moi'!$B$1:$E$15</definedName>
    <definedName name="_xlnm.Print_Area" localSheetId="3">'Synthèse &amp; objectifs OG - ESMS'!$B$3:$G$66</definedName>
  </definedNames>
  <calcPr calcId="191029"/>
</workbook>
</file>

<file path=xl/calcChain.xml><?xml version="1.0" encoding="utf-8"?>
<calcChain xmlns="http://schemas.openxmlformats.org/spreadsheetml/2006/main">
  <c r="E157" i="47" l="1"/>
  <c r="D157" i="47"/>
  <c r="B24" i="52" l="1"/>
  <c r="B25" i="52" s="1"/>
  <c r="B26" i="52" s="1"/>
  <c r="B27" i="52" s="1"/>
  <c r="B16" i="52"/>
  <c r="B17" i="52" s="1"/>
  <c r="B18" i="52" s="1"/>
  <c r="B19" i="52" s="1"/>
  <c r="I180" i="46"/>
  <c r="H180" i="46"/>
  <c r="G180" i="46"/>
  <c r="F180" i="46"/>
  <c r="I296" i="47"/>
  <c r="H296" i="47"/>
  <c r="G296" i="47"/>
  <c r="F296" i="47"/>
  <c r="H51" i="47"/>
  <c r="G51" i="47"/>
  <c r="H30" i="47"/>
  <c r="G30" i="47"/>
  <c r="G30" i="46"/>
  <c r="H30" i="46"/>
  <c r="H51" i="46" l="1"/>
  <c r="G51"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Philippe BALESTRINI</author>
    <author>Dorothée MORISSET-BALESTRINI</author>
  </authors>
  <commentList>
    <comment ref="H13" authorId="0" shapeId="0" xr:uid="{7DD6D986-8BCB-4E19-934B-BA27247F87F3}">
      <text>
        <r>
          <rPr>
            <b/>
            <sz val="9"/>
            <color indexed="81"/>
            <rFont val="Tahoma"/>
            <family val="2"/>
          </rPr>
          <t>Préciser le nom de l'autorité qui a accordé l'autorisation</t>
        </r>
        <r>
          <rPr>
            <sz val="9"/>
            <color indexed="81"/>
            <rFont val="Tahoma"/>
            <family val="2"/>
          </rPr>
          <t xml:space="preserve">
</t>
        </r>
      </text>
    </comment>
    <comment ref="E42" authorId="0" shapeId="0" xr:uid="{546D8872-C699-4E77-86F4-C5F179F93E24}">
      <text>
        <r>
          <rPr>
            <b/>
            <sz val="9"/>
            <color indexed="81"/>
            <rFont val="Tahoma"/>
            <family val="2"/>
          </rPr>
          <t>"Préciser dans cette cellule le type d'ESMS (PHV/logement accompagné,,,)"</t>
        </r>
      </text>
    </comment>
    <comment ref="B90" authorId="1" shapeId="0" xr:uid="{7C54212A-D73F-4CBA-81D1-BA4344D6AB75}">
      <text>
        <r>
          <rPr>
            <b/>
            <sz val="9"/>
            <color indexed="81"/>
            <rFont val="Tahoma"/>
            <family val="2"/>
          </rPr>
          <t>Reporter les  ESMS que vous avez numéroté en annexe 1a.</t>
        </r>
        <r>
          <rPr>
            <sz val="9"/>
            <color indexed="81"/>
            <rFont val="Tahoma"/>
            <family val="2"/>
          </rPr>
          <t xml:space="preserve">
</t>
        </r>
      </text>
    </comment>
    <comment ref="B91" authorId="1" shapeId="0" xr:uid="{6A298417-4D9D-4F80-9AD9-C04491562FD0}">
      <text>
        <r>
          <rPr>
            <b/>
            <sz val="9"/>
            <color indexed="81"/>
            <rFont val="Tahoma"/>
            <family val="2"/>
          </rPr>
          <t>Reporter les  ESMS que vous avez numéroté en annexe 1a.</t>
        </r>
        <r>
          <rPr>
            <sz val="9"/>
            <color indexed="81"/>
            <rFont val="Tahoma"/>
            <family val="2"/>
          </rPr>
          <t xml:space="preserve">
</t>
        </r>
      </text>
    </comment>
    <comment ref="B92" authorId="1" shapeId="0" xr:uid="{87DEF513-FEE2-4E03-945D-AEF432D1453E}">
      <text>
        <r>
          <rPr>
            <b/>
            <sz val="9"/>
            <color indexed="81"/>
            <rFont val="Tahoma"/>
            <family val="2"/>
          </rPr>
          <t>Reporter les  ESMS que vous avez numéroté en annexe 1a.</t>
        </r>
        <r>
          <rPr>
            <sz val="9"/>
            <color indexed="81"/>
            <rFont val="Tahoma"/>
            <family val="2"/>
          </rPr>
          <t xml:space="preserve">
</t>
        </r>
      </text>
    </comment>
    <comment ref="B93" authorId="1" shapeId="0" xr:uid="{03D3055B-A669-432D-875D-84D30EBF753E}">
      <text>
        <r>
          <rPr>
            <b/>
            <sz val="9"/>
            <color indexed="81"/>
            <rFont val="Tahoma"/>
            <family val="2"/>
          </rPr>
          <t>Reporter les  ESMS que vous avez numéroté en annexe 1a.</t>
        </r>
        <r>
          <rPr>
            <sz val="9"/>
            <color indexed="81"/>
            <rFont val="Tahoma"/>
            <family val="2"/>
          </rPr>
          <t xml:space="preserve">
</t>
        </r>
      </text>
    </comment>
    <comment ref="B94" authorId="1" shapeId="0" xr:uid="{A9A33928-1B5A-4F48-947E-C8E28E534A1F}">
      <text>
        <r>
          <rPr>
            <b/>
            <sz val="9"/>
            <color indexed="81"/>
            <rFont val="Tahoma"/>
            <family val="2"/>
          </rPr>
          <t>Reporter les  ESMS que vous avez numéroté en annexe 1a</t>
        </r>
        <r>
          <rPr>
            <sz val="9"/>
            <color indexed="81"/>
            <rFont val="Tahoma"/>
            <family val="2"/>
          </rPr>
          <t xml:space="preserve">
</t>
        </r>
      </text>
    </comment>
    <comment ref="B95" authorId="1" shapeId="0" xr:uid="{4ED209C2-2071-4DCE-9444-03111C80023F}">
      <text>
        <r>
          <rPr>
            <b/>
            <sz val="9"/>
            <color indexed="81"/>
            <rFont val="Tahoma"/>
            <family val="2"/>
          </rPr>
          <t>Reporter les  ESMS que vous avez numéroté en annexe 1a.</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Philippe BALESTRINI</author>
  </authors>
  <commentList>
    <comment ref="H12" authorId="0" shapeId="0" xr:uid="{D9BB345D-E1A0-452C-B24A-472AB3B984C4}">
      <text>
        <r>
          <rPr>
            <b/>
            <sz val="9"/>
            <color indexed="81"/>
            <rFont val="Tahoma"/>
            <family val="2"/>
          </rPr>
          <t>Préciser le nom de l'autorité qui a accordé l'autorisation</t>
        </r>
      </text>
    </comment>
    <comment ref="C42" authorId="0" shapeId="0" xr:uid="{A10DF1C6-08A9-4B2A-A41D-24BCE912F756}">
      <text>
        <r>
          <rPr>
            <b/>
            <sz val="9"/>
            <color indexed="81"/>
            <rFont val="Tahoma"/>
            <family val="2"/>
          </rPr>
          <t>"Préciser dans cette cellule le type d'ESMS (PHV/logement accompagné,,,)"</t>
        </r>
      </text>
    </comment>
  </commentList>
</comments>
</file>

<file path=xl/sharedStrings.xml><?xml version="1.0" encoding="utf-8"?>
<sst xmlns="http://schemas.openxmlformats.org/spreadsheetml/2006/main" count="1638" uniqueCount="736">
  <si>
    <t>Objet du partenariat</t>
  </si>
  <si>
    <t>Commentaires</t>
  </si>
  <si>
    <t>Compensation des déficits :</t>
  </si>
  <si>
    <t>Couverture du BFR :</t>
  </si>
  <si>
    <t>Financement des mesures d'exploitation :</t>
  </si>
  <si>
    <t>Financement des mesures d'investissement :</t>
  </si>
  <si>
    <t>Compensation des charges d'amortissements :</t>
  </si>
  <si>
    <t>Renforcer la couverture du BFR :</t>
  </si>
  <si>
    <t>Renouvellement des immobilisations :</t>
  </si>
  <si>
    <t>Provisions pour risques et charges :</t>
  </si>
  <si>
    <t xml:space="preserve">Provisions autres : </t>
  </si>
  <si>
    <t>Autres</t>
  </si>
  <si>
    <t>Nombre d'ETP réels au 31/12 Direction/Encadrement</t>
  </si>
  <si>
    <t xml:space="preserve"> - Dont nombre d’ETP réels de personnel médical d'encadrement</t>
  </si>
  <si>
    <t>Nombre d'ETP réels au 31/12 Administration /Gestion</t>
  </si>
  <si>
    <t>Nombre d'ETP réels au 31/12 Services généraux</t>
  </si>
  <si>
    <t>Nombre d'ETP réels au 31/12 Restauration</t>
  </si>
  <si>
    <t>Nombre d'ETP réels au 31/12 Socio-éducatif</t>
  </si>
  <si>
    <t xml:space="preserve"> - Dont nombre d'ETP réels d'animateur</t>
  </si>
  <si>
    <t xml:space="preserve"> - Dont nombre d’ETP réels d’assistant social</t>
  </si>
  <si>
    <t xml:space="preserve"> - Dont Autres</t>
  </si>
  <si>
    <t>Nombre d'ETP réels au 31/12 Paramédical</t>
  </si>
  <si>
    <t xml:space="preserve"> - Dont nombre d'ETP réels d'infirmier</t>
  </si>
  <si>
    <t xml:space="preserve"> - Dont nombre d'ETP réels d'aide soignant</t>
  </si>
  <si>
    <t xml:space="preserve"> - Dont nombre d'ETP réels de kinésithérapeute</t>
  </si>
  <si>
    <t xml:space="preserve"> - Dont nombre d'ETP réels de psychomotricien</t>
  </si>
  <si>
    <t xml:space="preserve"> - Dont nombre d'ETP réels d'ergothérapeute</t>
  </si>
  <si>
    <t xml:space="preserve"> - Dont nombre d’ETP réels d’orthophoniste</t>
  </si>
  <si>
    <t>Nombre d’ETP réels au 31/12 de psychologue</t>
  </si>
  <si>
    <t>Nombre d’ETP réels au 31/12 d’ASH</t>
  </si>
  <si>
    <t xml:space="preserve">Nombre d'ETP réels au 31/12 Médical </t>
  </si>
  <si>
    <t xml:space="preserve"> - Dont nombre d'ETP réels de médecin coordonnateur</t>
  </si>
  <si>
    <t>Nombre d'ETP réels au 31/12 Autres fonctions</t>
  </si>
  <si>
    <t>Total des effectifs des ESMS</t>
  </si>
  <si>
    <t>N-1</t>
  </si>
  <si>
    <t>N-2</t>
  </si>
  <si>
    <t>N-3</t>
  </si>
  <si>
    <t>Ensemble ESMS</t>
  </si>
  <si>
    <t>"ESMS 1"</t>
  </si>
  <si>
    <t>"ESMS 2"</t>
  </si>
  <si>
    <t>"ESMS 3"</t>
  </si>
  <si>
    <t>"ESMS 4"</t>
  </si>
  <si>
    <t>"ESMS 5"</t>
  </si>
  <si>
    <t>"ESMS 6"</t>
  </si>
  <si>
    <t>Si oui, préciser les structures concernées et le montant :</t>
  </si>
  <si>
    <t>Financement</t>
  </si>
  <si>
    <t>Montant</t>
  </si>
  <si>
    <t>Résultats</t>
  </si>
  <si>
    <t>… €</t>
  </si>
  <si>
    <t>TOTAL</t>
  </si>
  <si>
    <t>Part des postes vacants par rapport au nombre de postes budgété</t>
  </si>
  <si>
    <t>Taux annuel d'absentéisme du personnel.
Nombre total de jours calendaires des effectifs réels (hors formation) / Nombre d'ETP réel * 365</t>
  </si>
  <si>
    <t>Taux de renouvellement des personnels sur des emplois réels au cours de l'année.
Somme du taux d'entrée et taux de sortie / 2</t>
  </si>
  <si>
    <t>Taux annuel d'absentéisme du personnel par motif (maladie, maternité/paternité, AT-MP, congés spéciaux dont congés sans soldes).</t>
  </si>
  <si>
    <t>(total du compte 6211/masse salariale) * 100</t>
  </si>
  <si>
    <t>Part des charges de prestations externes dans le total du groupe 2 des "dépenses de personnel" (hors restauration et blanchisserie).</t>
  </si>
  <si>
    <t>N+1</t>
  </si>
  <si>
    <t>N+2</t>
  </si>
  <si>
    <t>N+3</t>
  </si>
  <si>
    <t>N+4</t>
  </si>
  <si>
    <t>Si oui, décrire cette politique en indiquant les éléments principaux du plan d’action mis en œuvre (management, formation, recrutement) :</t>
  </si>
  <si>
    <t>-</t>
  </si>
  <si>
    <t>FORCES</t>
  </si>
  <si>
    <t>FAIBLESSES</t>
  </si>
  <si>
    <t>OPPORTUNITES</t>
  </si>
  <si>
    <t>MENACES</t>
  </si>
  <si>
    <t>Point Forts</t>
  </si>
  <si>
    <t>Points faibles</t>
  </si>
  <si>
    <t xml:space="preserve"> Actions à mettre en place ou à poursuivre</t>
  </si>
  <si>
    <t>- Le montant consolidé des réserves</t>
  </si>
  <si>
    <t>- Le montant consolidé des provisions</t>
  </si>
  <si>
    <t>N</t>
  </si>
  <si>
    <t>Taux d'endettement</t>
  </si>
  <si>
    <t>oui</t>
  </si>
  <si>
    <t>non</t>
  </si>
  <si>
    <t>Un livret thérapeutique est-il intégré au logiciel de prescription ?</t>
  </si>
  <si>
    <t>sélectionner</t>
  </si>
  <si>
    <t>Fait</t>
  </si>
  <si>
    <t>Reste à faire</t>
  </si>
  <si>
    <t xml:space="preserve">A copier pour remplir </t>
  </si>
  <si>
    <t>Actions :</t>
  </si>
  <si>
    <t>Partenaires sollicités</t>
  </si>
  <si>
    <t>Modalités</t>
  </si>
  <si>
    <t>Redéploiement dans le cadre des dotations allouées ou d'affectation du résultat</t>
  </si>
  <si>
    <t>Mesures nouvelles</t>
  </si>
  <si>
    <t xml:space="preserve"> Actions spécifiques à mettre en place</t>
  </si>
  <si>
    <t xml:space="preserve"> … d'une fiche de tâches formalisée</t>
  </si>
  <si>
    <t>Calendrier prévisionnel</t>
  </si>
  <si>
    <t>OBJECTIF</t>
  </si>
  <si>
    <t>FICHE ACTIONS N°..</t>
  </si>
  <si>
    <t>Financement à mobiliser au regard des dotations allouées : redéploiement interne/affection de résultat …</t>
  </si>
  <si>
    <t>Crédits non reconductibles</t>
  </si>
  <si>
    <t>Montant en €</t>
  </si>
  <si>
    <t>Détails</t>
  </si>
  <si>
    <t xml:space="preserve">Composition de l'équipe </t>
  </si>
  <si>
    <t>Valeurs de l'indicateur Cible et de suivi (N+x)</t>
  </si>
  <si>
    <t xml:space="preserve">Libellé indicateur </t>
  </si>
  <si>
    <t>ANNEXE  1.a</t>
  </si>
  <si>
    <t>SYNTHESE ET OBJECTIFS</t>
  </si>
  <si>
    <t xml:space="preserve">ANNEXE  1.b </t>
  </si>
  <si>
    <t>ANNEXE  2.a</t>
  </si>
  <si>
    <t>Gestion de la paie</t>
  </si>
  <si>
    <t>Gestion budgétaire et financière</t>
  </si>
  <si>
    <t>Pilotage</t>
  </si>
  <si>
    <t>Facturation</t>
  </si>
  <si>
    <t>Dossier de l'usager</t>
  </si>
  <si>
    <t>Gestion des admissions</t>
  </si>
  <si>
    <t>Blanchisserie / lingerie</t>
  </si>
  <si>
    <t>Restauration</t>
  </si>
  <si>
    <t>Transport</t>
  </si>
  <si>
    <t>Approvisionnements / stocks</t>
  </si>
  <si>
    <t xml:space="preserve">Maintenance </t>
  </si>
  <si>
    <t>Entretien : Intérieur/extérieur</t>
  </si>
  <si>
    <t>Logistique</t>
  </si>
  <si>
    <t>Personnels</t>
  </si>
  <si>
    <t>Equipements</t>
  </si>
  <si>
    <t xml:space="preserve">SYNTHESE </t>
  </si>
  <si>
    <t>Taux de rotation des personnels</t>
  </si>
  <si>
    <t>Réunions de transmission</t>
  </si>
  <si>
    <t>Réunions "conduite de projet"</t>
  </si>
  <si>
    <t xml:space="preserve">AT/MP  </t>
  </si>
  <si>
    <t>Taux de professionnels formés à l'accompagnement de fin de vie
 sur les 2 dernières années (%)</t>
  </si>
  <si>
    <t>% du personnel ayant accès à un ordinateur ?</t>
  </si>
  <si>
    <t>% du personnel disposant d'une messagerie professionnelle (ex : nom personne@nomESMS.f) ?</t>
  </si>
  <si>
    <r>
      <t xml:space="preserve">1 - </t>
    </r>
    <r>
      <rPr>
        <b/>
        <u/>
        <sz val="12"/>
        <color rgb="FF000000"/>
        <rFont val="Calibri"/>
        <family val="2"/>
        <scheme val="minor"/>
      </rPr>
      <t>CONTEXTE ET FINALITES</t>
    </r>
    <r>
      <rPr>
        <b/>
        <sz val="12"/>
        <color rgb="FF000000"/>
        <rFont val="Calibri"/>
        <family val="2"/>
        <scheme val="minor"/>
      </rPr>
      <t xml:space="preserve"> :</t>
    </r>
  </si>
  <si>
    <r>
      <t xml:space="preserve">2 - </t>
    </r>
    <r>
      <rPr>
        <b/>
        <u/>
        <sz val="12"/>
        <color rgb="FF000000"/>
        <rFont val="Calibri"/>
        <family val="2"/>
        <scheme val="minor"/>
      </rPr>
      <t>ACTIONS</t>
    </r>
    <r>
      <rPr>
        <b/>
        <sz val="12"/>
        <color rgb="FF000000"/>
        <rFont val="Calibri"/>
        <family val="2"/>
        <scheme val="minor"/>
      </rPr>
      <t xml:space="preserve"> :</t>
    </r>
  </si>
  <si>
    <r>
      <t xml:space="preserve">3 - </t>
    </r>
    <r>
      <rPr>
        <b/>
        <u/>
        <sz val="12"/>
        <color theme="1"/>
        <rFont val="Calibri"/>
        <family val="2"/>
        <scheme val="minor"/>
      </rPr>
      <t>INDICATEURS</t>
    </r>
  </si>
  <si>
    <r>
      <t xml:space="preserve">4 - </t>
    </r>
    <r>
      <rPr>
        <b/>
        <u/>
        <sz val="12"/>
        <color theme="1"/>
        <rFont val="Calibri"/>
        <family val="2"/>
        <scheme val="minor"/>
      </rPr>
      <t>VOLET BUGETAIRE</t>
    </r>
  </si>
  <si>
    <t>Périmètre</t>
  </si>
  <si>
    <t>Ex : MAS x, EHPAD y…</t>
  </si>
  <si>
    <t>Nom du pilote de l'action</t>
  </si>
  <si>
    <t>Monsieur x ou Madame y</t>
  </si>
  <si>
    <t>Valeur cible de l'indicateur à la fin du CPOM</t>
  </si>
  <si>
    <t>Valeur année N de l'indicateur à la signature</t>
  </si>
  <si>
    <t>Valeur année N+x de l'indicateur au cours du CPOM</t>
  </si>
  <si>
    <t xml:space="preserve"> </t>
  </si>
  <si>
    <t>Prescription</t>
  </si>
  <si>
    <t>Stockage</t>
  </si>
  <si>
    <t>Préparation des doses à administrer</t>
  </si>
  <si>
    <t>Etat d’avancement:</t>
  </si>
  <si>
    <t>THEME</t>
  </si>
  <si>
    <t>OBJECTIFS</t>
  </si>
  <si>
    <t xml:space="preserve">OBJECTIF N° </t>
  </si>
  <si>
    <t>FICHE ACTIONS</t>
  </si>
  <si>
    <t>Saisir</t>
  </si>
  <si>
    <t xml:space="preserve"> - Finalités :</t>
  </si>
  <si>
    <t xml:space="preserve"> - Contexte</t>
  </si>
  <si>
    <t>"Nom de l'ESMS"</t>
  </si>
  <si>
    <t>en cours</t>
  </si>
  <si>
    <t>Cet objectif est issu du diagnostic partagé</t>
  </si>
  <si>
    <t>Formation</t>
  </si>
  <si>
    <t>Communication</t>
  </si>
  <si>
    <t>Qualité / Gestion des risques</t>
  </si>
  <si>
    <t>Patrimoine</t>
  </si>
  <si>
    <t>Marchés Publics</t>
  </si>
  <si>
    <t>Animation d'équipe</t>
  </si>
  <si>
    <t>Nettoyage / Gestion des déchets</t>
  </si>
  <si>
    <t>Ressources Humaines</t>
  </si>
  <si>
    <t>Comptabilité</t>
  </si>
  <si>
    <t xml:space="preserve">Y a-t-il un PPI validé? </t>
  </si>
  <si>
    <t>Date</t>
  </si>
  <si>
    <t>Nom de l'autorité</t>
  </si>
  <si>
    <t>- Plans Pluriannuels d'Investissement (PPI) :</t>
  </si>
  <si>
    <t xml:space="preserve"> - Dont nombre d'ETP réels d'AES (fusionne AVS+AMP) </t>
  </si>
  <si>
    <t>Taux d'encadrement par place :</t>
  </si>
  <si>
    <t>Taux d'encadrement par place :
Nombre de personnels encadrants par place autorisée</t>
  </si>
  <si>
    <t>Taux d'absentésime par motif sur N-1 :</t>
  </si>
  <si>
    <t>Maladie ordinaire</t>
  </si>
  <si>
    <t>Chaque agent bénéficie-t-il d'un entretien annuel d'évaluation?</t>
  </si>
  <si>
    <t>EMSP</t>
  </si>
  <si>
    <t>Nom de l'organisme gestionnaire</t>
  </si>
  <si>
    <t>Convention collective</t>
  </si>
  <si>
    <t>Catégorie d'ESMS</t>
  </si>
  <si>
    <t>FINESS géographique</t>
  </si>
  <si>
    <t>Nom de l'ESMS
 (dont antennes)</t>
  </si>
  <si>
    <t>Adresse de l'ESMS (dont antennes)</t>
  </si>
  <si>
    <t>Capacité totale 
autorisée au 01/01/N</t>
  </si>
  <si>
    <t>Dont capacité autorisée hébergement/
internat</t>
  </si>
  <si>
    <t>Public spécifique mentionné dans l'arrêté d'autorisation</t>
  </si>
  <si>
    <t>ACCUEIL FAMILIAL SPECIALISE (dont CAFS)</t>
  </si>
  <si>
    <t>CAMSP</t>
  </si>
  <si>
    <t>CMPP</t>
  </si>
  <si>
    <t>Dispositif ITEP</t>
  </si>
  <si>
    <t>EEAP</t>
  </si>
  <si>
    <t>IME</t>
  </si>
  <si>
    <t>Institut pour Déficients Auditifs</t>
  </si>
  <si>
    <t>Gestion des assurances</t>
  </si>
  <si>
    <t>Groupement d'achats de fournitures</t>
  </si>
  <si>
    <t>Groupement d'achats de véhicules</t>
  </si>
  <si>
    <t>Institut pour Déficients Visuels</t>
  </si>
  <si>
    <t>SESSAD</t>
  </si>
  <si>
    <t>Groupement organisation des transports</t>
  </si>
  <si>
    <t>PCPE</t>
  </si>
  <si>
    <t>Dispositif expérimental</t>
  </si>
  <si>
    <t>"Préciser dans cette cellule le type d'ESMS (équipe mobile,...)"</t>
  </si>
  <si>
    <t>Autre(s) dispositif(s)</t>
  </si>
  <si>
    <t>"Préciser dans cette cellule le type d'ESMS"</t>
  </si>
  <si>
    <t>TOTAL ENFANTS</t>
  </si>
  <si>
    <t>Coordination pluridisciplinaire de l'accompagnement</t>
  </si>
  <si>
    <t>Communication vis-à -vis de la famille de la personne accompagnée</t>
  </si>
  <si>
    <t>CPO</t>
  </si>
  <si>
    <t>Admission et accueil des personnes</t>
  </si>
  <si>
    <t>Organisation de la sortie / la fin de l'accompagnement de la personne</t>
  </si>
  <si>
    <t>CRP</t>
  </si>
  <si>
    <t>Dispositif d'emploi accompagné</t>
  </si>
  <si>
    <t>ESAT</t>
  </si>
  <si>
    <t>FAM</t>
  </si>
  <si>
    <t>FV</t>
  </si>
  <si>
    <t>Le contrôle de gestion intègre-t-il un suivi de l'activité des structures ?</t>
  </si>
  <si>
    <t>Accueil non médicalisé 
(anciennement FH et FV)</t>
  </si>
  <si>
    <t>FH</t>
  </si>
  <si>
    <t>Un plan d'actions est-il mis en place lorsque le contrôle de gestion constate un écart par rapport aux prévisions ?</t>
  </si>
  <si>
    <t>Autre ESMS d'accueil non médicalisé</t>
  </si>
  <si>
    <t>MAS</t>
  </si>
  <si>
    <t>Pilotage : tableaux de bord transversaux</t>
  </si>
  <si>
    <t>SAESAT</t>
  </si>
  <si>
    <t>SAMSAH</t>
  </si>
  <si>
    <t>Gestion des stocks et approvisionnements</t>
  </si>
  <si>
    <t>SAVS</t>
  </si>
  <si>
    <t>UEROS</t>
  </si>
  <si>
    <t>Préciser dans cette cellule le type d'ESMS (équipe mobile,...)</t>
  </si>
  <si>
    <t>Préciser dans cette cellule le type d'ESMS</t>
  </si>
  <si>
    <t>TOTAL ADULTES</t>
  </si>
  <si>
    <t xml:space="preserve"> - Existe-il une politique harmonisée relative à l’activité ?</t>
  </si>
  <si>
    <t>Taux de CAF  :</t>
  </si>
  <si>
    <t xml:space="preserve">Fond de roulement net global </t>
  </si>
  <si>
    <t>Si oui : date et autorité de tarification qui a validé…</t>
  </si>
  <si>
    <t>Evolution des frais de siège 
N/N-3 en %</t>
  </si>
  <si>
    <t>Etat (CHRS et autre)</t>
  </si>
  <si>
    <t>ARS</t>
  </si>
  <si>
    <t>Autres (préciser)</t>
  </si>
  <si>
    <t>….</t>
  </si>
  <si>
    <t>Groupement pour le parc</t>
  </si>
  <si>
    <t>Scolarisation</t>
  </si>
  <si>
    <t>Insertion professionnelle</t>
  </si>
  <si>
    <t>Accès aux soins</t>
  </si>
  <si>
    <t>Des mutualisations entre ESMS sont-elles formalisées ?</t>
  </si>
  <si>
    <t>- Les principaux indicateurs financiers :</t>
  </si>
  <si>
    <t xml:space="preserve"> - Un Plan de Retour à l'Equilibre (PRE) est-il en cours :</t>
  </si>
  <si>
    <t xml:space="preserve"> - Evolution des frais de siège :</t>
  </si>
  <si>
    <t>Date  du PAS</t>
  </si>
  <si>
    <t>...la continuité des parcours</t>
  </si>
  <si>
    <t>…la citoyenneté</t>
  </si>
  <si>
    <t>...l'autodétermination</t>
  </si>
  <si>
    <t>Autres : Préciser</t>
  </si>
  <si>
    <t>- Projet Associatif Stratégique (PAS) : Quelles sont ses orientations principales ? (Compléter ci-dessous)</t>
  </si>
  <si>
    <t>Gestion comptable, budgétaire et financière</t>
  </si>
  <si>
    <t>Secteur Enfants</t>
  </si>
  <si>
    <t>Secteur Adultes</t>
  </si>
  <si>
    <t>SI oui, préciser le type d'emploi et de mission</t>
  </si>
  <si>
    <t>Si oui,  fait-il l'objet d'un suivi d'un plan d'action ?</t>
  </si>
  <si>
    <t xml:space="preserve">   Les organigrammes formalisés sont-ils affichés?</t>
  </si>
  <si>
    <t xml:space="preserve">         Chaque professionnel dispose   … d'une fiche de poste formalisée </t>
  </si>
  <si>
    <t xml:space="preserve"> Quelles sont les modalités d'échange entre les professionnels de santé ? :</t>
  </si>
  <si>
    <t>Maternité/  
Paternité</t>
  </si>
  <si>
    <t>Précisez les catégories d'emploi concernées</t>
  </si>
  <si>
    <t>Le directeur dispose-il d'un document unique de délégation (DUD) ?</t>
  </si>
  <si>
    <t>Le Document Unique d'Evaluation des Risques Professionnels (DUERP) a-t-il été rédigé ?</t>
  </si>
  <si>
    <t>Des modalités d'analyse de la pratique sont-elles organisées pour les professionnels ?</t>
  </si>
  <si>
    <t xml:space="preserve"> Existe-t-il un processus d'appropriation des Recommandations des Bonnes Pratiques Professionnelles (RBPP)?</t>
  </si>
  <si>
    <t>Taux de professionnels formés à la bientraitance 
au cours des 2 dernières années (%)</t>
  </si>
  <si>
    <t>Existe-t-il un plan pluriannuel de formation.</t>
  </si>
  <si>
    <t>Existe-il une politique  harmonisées au niveau du siège ?</t>
  </si>
  <si>
    <t>Si oui : préciser</t>
  </si>
  <si>
    <t>Les ESMS participent-ils à des démarches/réflexions relatives à la structuration des parcours sur leur territoire ?</t>
  </si>
  <si>
    <t>Equipe Mobile</t>
  </si>
  <si>
    <t>Groupes de travail institutionnel</t>
  </si>
  <si>
    <t>Projet interassociatif territorial</t>
  </si>
  <si>
    <t>Si oui, Préciser ci-dessous :</t>
  </si>
  <si>
    <t>Sur quelle(s) thématique(s) ?</t>
  </si>
  <si>
    <t>Quelles modalités ?</t>
  </si>
  <si>
    <t>Depuis quand ?</t>
  </si>
  <si>
    <t>Éducation Nationale</t>
  </si>
  <si>
    <t>Centre de formation</t>
  </si>
  <si>
    <t xml:space="preserve">Centre d'apprentissage </t>
  </si>
  <si>
    <t>Entreprises</t>
  </si>
  <si>
    <t>Services mandataires judiciaires</t>
  </si>
  <si>
    <t>HAD</t>
  </si>
  <si>
    <t>Professionnels libéraux</t>
  </si>
  <si>
    <t>Établissement sanitaire</t>
  </si>
  <si>
    <t>Services psychiatriques</t>
  </si>
  <si>
    <t>Lieux d’accueil petite enfance</t>
  </si>
  <si>
    <t>Convention signée</t>
  </si>
  <si>
    <t>L'accompagnement précoce</t>
  </si>
  <si>
    <t>L'inclusion scolaire et sociale</t>
  </si>
  <si>
    <t>L'accompagnement du passage de l'adolescence à l'adulte</t>
  </si>
  <si>
    <t>L'insertion professionnelle des jeunes</t>
  </si>
  <si>
    <t>La coordination des parcours</t>
  </si>
  <si>
    <t>La prévention et l'éducation à la santé</t>
  </si>
  <si>
    <t>L'accueil des personnes avec TSA</t>
  </si>
  <si>
    <t>- Les locaux sont-ils adaptés aux besoins des personnes accompagnées et de leurs familles ?</t>
  </si>
  <si>
    <t xml:space="preserve">Si oui,  préciser : </t>
  </si>
  <si>
    <t>Pour le secteur Enfants</t>
  </si>
  <si>
    <t>L'insertion professionnelle</t>
  </si>
  <si>
    <t>L'accompagnement des personnes handicapées vieillisantes</t>
  </si>
  <si>
    <t>L'accès aux soins</t>
  </si>
  <si>
    <t>L'accompagnement en fin de vie</t>
  </si>
  <si>
    <t>- Des formations relatives à la mise en œuvre de la démarche RAPT sont-elles proposées ?</t>
  </si>
  <si>
    <t>- Y a-t-il un dispositif de gestion et de traitement des situations complexes ?</t>
  </si>
  <si>
    <t>- L'outil ViaTrajectoire Handicap est-il utilisé ?</t>
  </si>
  <si>
    <t>Si oui, à quelle fréquence ?</t>
  </si>
  <si>
    <t>Pour le secteur Adultes</t>
  </si>
  <si>
    <t>Entrée école</t>
  </si>
  <si>
    <t>Orientation professionnelle</t>
  </si>
  <si>
    <t>Passage vie adulte</t>
  </si>
  <si>
    <t>- Avez-vous mis en place des modalités d'accompagnement précoce des enfants (guidance parentale, coordination équipes médicales, para-médicales, éducatives autour du projet personnalisé, accueil petite-enfance, entrée école….)?</t>
  </si>
  <si>
    <t>- Avez-vous mis en place des dispositifs d'inclusion scolaire (UE externalisées, UEM, temps partagés, …) ?</t>
  </si>
  <si>
    <t>- Des prises en charge modulaires/partagées sont-elles proposées ou envisagées ?</t>
  </si>
  <si>
    <t>- Des projets/actions spécifiques en matière d'accès à des activités culturelles sont-ils développés au sein des structures?</t>
  </si>
  <si>
    <t>Fin de vie</t>
  </si>
  <si>
    <t xml:space="preserve">- Des projets/actions spécifiques visant à l'insertion professionnelle en milieu ordinaire sont-ils organisés ? </t>
  </si>
  <si>
    <t xml:space="preserve">- D'autres projets/actions spécifiques visant à l'insertion professionnelle sont-ils organisés ? </t>
  </si>
  <si>
    <t>o</t>
  </si>
  <si>
    <t>Personnes vieillissantes</t>
  </si>
  <si>
    <t>groupes de paroles</t>
  </si>
  <si>
    <t>Formations</t>
  </si>
  <si>
    <t>Pair-aidance</t>
  </si>
  <si>
    <t>Médiation par les pairs</t>
  </si>
  <si>
    <t>Informations auprès des personnes accompagnées par des GEM</t>
  </si>
  <si>
    <t>Parrainage de GEM</t>
  </si>
  <si>
    <t>- Des bénévoles et/ou des personnes en service civiques sont-ils accueillis au sein des ESMS ?</t>
  </si>
  <si>
    <t>Evaluation de la personne</t>
  </si>
  <si>
    <t>Formation des personnels</t>
  </si>
  <si>
    <t>Supervision</t>
  </si>
  <si>
    <t>Guidance parentale</t>
  </si>
  <si>
    <t>Adaptation des locaux</t>
  </si>
  <si>
    <t>Partenariats</t>
  </si>
  <si>
    <t>- Préciser les actions de guidance parentale mises en œuvre</t>
  </si>
  <si>
    <t>- Préciser les modalités de supervisions (liste modalités)</t>
  </si>
  <si>
    <t>- Si vous accompagnez des personnes avec handicap psychique, des modalités spécifiques sont-elles développées (formations des personnels, partenariats, GEM….)?</t>
  </si>
  <si>
    <t>- Si vous accompagnez des personnes avec poly-handicap, des orientations ou accompagnements spécifiques sont-ils développés ?</t>
  </si>
  <si>
    <t>Prévention des conduites addictives</t>
  </si>
  <si>
    <t>Repérage des états dépressifs et conduites suicidaires</t>
  </si>
  <si>
    <t>Visite médicale annuelle</t>
  </si>
  <si>
    <t>Dentiste</t>
  </si>
  <si>
    <t>Ophtalmologue</t>
  </si>
  <si>
    <t>Gynécologue</t>
  </si>
  <si>
    <t>Service psy</t>
  </si>
  <si>
    <t>- Des projets/actions spécifiques concernant la vie affective et sexuelle et la parentalité sont-ils proposés ?</t>
  </si>
  <si>
    <t>- Des projets/actions visant à permettre l'accès des personnes accompagnées à des activités sportives en  milieu ordinaire sont-ils proposés ?</t>
  </si>
  <si>
    <t>Doté d'un calendrier prévisionnel</t>
  </si>
  <si>
    <t>Piloté par un référent identifié</t>
  </si>
  <si>
    <t>- L'appropriation des RBP de l'HAS et des RBPP de l'ANESM est-elle organisée ?</t>
  </si>
  <si>
    <t xml:space="preserve">Si oui,  préciser les modalités
 (intervenant interne / externe) : </t>
  </si>
  <si>
    <t xml:space="preserve">Si oui,  préciser la fréquence : </t>
  </si>
  <si>
    <t xml:space="preserve">Détailler pour plus de précisions : </t>
  </si>
  <si>
    <t>Outils de la loi 2002-2</t>
  </si>
  <si>
    <t>- Existe-t-il un Conseil de la Vie Sociale (CVS) ?</t>
  </si>
  <si>
    <t>Enquête de satisfaction à destination des personnes</t>
  </si>
  <si>
    <t>Enquête de satisfaction à destination des familles/proches</t>
  </si>
  <si>
    <t>Groupes de parole pour les personnes accompagnées</t>
  </si>
  <si>
    <t>Groupes de parole pour les familles/proches</t>
  </si>
  <si>
    <t>Cahier de suggestions</t>
  </si>
  <si>
    <t>- Est-ce que chaque personne accompagnée dispose d'un contrat de séjour ou Document Unique de Prise en Charge (DIPC) ?</t>
  </si>
  <si>
    <t>- Le contrat de séjour est-il signé par la personne accompagnée dans les délais règlementaires ?</t>
  </si>
  <si>
    <t>Le contrat de séjour/DIPC est-il ?</t>
  </si>
  <si>
    <t>Le livret d'accueil est-il ?</t>
  </si>
  <si>
    <t>Le règlement de fonctionnement est-il ?</t>
  </si>
  <si>
    <t>La charte des droits et des libertés est-elle ?</t>
  </si>
  <si>
    <t>Une communication externe est-elle effectuée sur l'offre du gestionnaire et sur les prestations proposées par ses ESMS ?</t>
  </si>
  <si>
    <t>- Existe-il une procédure d'admission formalisée</t>
  </si>
  <si>
    <t>Diagnostic du handicap et évaluation des capacités et aptitudes</t>
  </si>
  <si>
    <t>Mise en œuvre d'activités physiques adaptées</t>
  </si>
  <si>
    <t>Hygiène bucco-dentaire</t>
  </si>
  <si>
    <t>Vie affective et sexuelle</t>
  </si>
  <si>
    <t xml:space="preserve"> Accompagnement et activités sociales</t>
  </si>
  <si>
    <t>- Est-ce que chaque personne accompagnée dispose d'un projet de soins ?</t>
  </si>
  <si>
    <t>- Un processus de gestion (recueil, traitement, suivi) des réclamations des usagers est-il formalisé ?</t>
  </si>
  <si>
    <t>Si oui,  préciser les modalités ?</t>
  </si>
  <si>
    <t>Si oui,  préciser ?</t>
  </si>
  <si>
    <t>- Une cartographie des risques a-t-elle été mise en place ?</t>
  </si>
  <si>
    <t>- Un diagnostic du circuit du médicament a-t-il été réalisé ?</t>
  </si>
  <si>
    <t>- Le circuit du médicament est-il sécurisé aux étapes suivantes ?</t>
  </si>
  <si>
    <t>Distribution et administration</t>
  </si>
  <si>
    <t>Formation/information du personnel</t>
  </si>
  <si>
    <t>Coordination entre les partenaires</t>
  </si>
  <si>
    <t>- Une analyse et un suivi des hospitalisations non programmées sont-ils organisés ?</t>
  </si>
  <si>
    <t>Si oui,  à quel(s) niveau(x) ? 
(mode de signalement, participation des familles…)</t>
  </si>
  <si>
    <t>- Le Document d'Analyse des Risques Infectieux (DARI) a-t-il été…</t>
  </si>
  <si>
    <t>élaboré ?</t>
  </si>
  <si>
    <t>révisé annuellement ?</t>
  </si>
  <si>
    <t>suivi d'un plan d'action ?</t>
  </si>
  <si>
    <t>- Une fiche sécurité a-t-elle été élaborée et annexée au règlement de fonctionnement ?</t>
  </si>
  <si>
    <t>- La dernière commission de sécurité a-t-elle émis un avis favorable ?</t>
  </si>
  <si>
    <t>- Existe-t-il une procédure qui formalise les astreintes "direction et encadrement" ?</t>
  </si>
  <si>
    <t>- Existe-t-il une procédure qui formalise la continuité de l'accompagnement pendant les WE et les vacances ?</t>
  </si>
  <si>
    <t>Nbre d'ETP</t>
  </si>
  <si>
    <t>Typologie des fonctions</t>
  </si>
  <si>
    <t>Si oui, indiquez les ETP et la typologie des fonctions</t>
  </si>
  <si>
    <t xml:space="preserve">- Existe-t-il une procédure qui précise les conditions de l'accompagnement de nuit ? </t>
  </si>
  <si>
    <t>Ex : 1 IDE + 3 ASH +…</t>
  </si>
  <si>
    <t xml:space="preserve"> créée le ../../….</t>
  </si>
  <si>
    <t>Sélectionner</t>
  </si>
  <si>
    <t xml:space="preserve"> - Existe-t-il un contrôle de gestion au niveau du siège?  </t>
  </si>
  <si>
    <t xml:space="preserve"> - Le schéma directeur des systèmes d'information a-t-il été élaboré ? </t>
  </si>
  <si>
    <t xml:space="preserve"> - Existe-t-il des emplois mutualisés hors fonctions supports ?  </t>
  </si>
  <si>
    <t>Avez-vous centralisé les fonctions logistiques ou supports suivantes ?</t>
  </si>
  <si>
    <t xml:space="preserve">Des fonctions Achats sont-elles mutualisées au niveau du siège des ESMS ? </t>
  </si>
  <si>
    <t xml:space="preserve">Le dossier informatisé de l'usager </t>
  </si>
  <si>
    <t xml:space="preserve">Le dossier de liaison d’urgence (DLU) </t>
  </si>
  <si>
    <t>Les prescriptions (logiciel d'aide à la prescription)</t>
  </si>
  <si>
    <t>Le livret thérapeutique est-il intégré au logiciel de prescription ?</t>
  </si>
  <si>
    <t>Si oui, préciser ci-dessous :</t>
  </si>
  <si>
    <t>Typologie du partenaire</t>
  </si>
  <si>
    <t>Nom du partenaire</t>
  </si>
  <si>
    <t xml:space="preserve">Répartition des effectifs par fonction  </t>
  </si>
  <si>
    <t>Ensemble
 ESMS</t>
  </si>
  <si>
    <t>Préciser 
ci-dessous :</t>
  </si>
  <si>
    <t>Préciser
 ci-dessous :</t>
  </si>
  <si>
    <t xml:space="preserve">OUTIL DIAGNOSTIC SECTEUR PERSONNES HANDICAPEES (PH) </t>
  </si>
  <si>
    <t>ANNEXE  2.b</t>
  </si>
  <si>
    <t xml:space="preserve">- Taux de vétusté des constructions :  </t>
  </si>
  <si>
    <t>L'ESMS se positionne-ils comme "établissement ressource" pour les autres acteurs du territoire ?</t>
  </si>
  <si>
    <t>L' ESMS adhère-il à une structure de coopération ?</t>
  </si>
  <si>
    <t>Les thématiques</t>
  </si>
  <si>
    <t>Les partenaires</t>
  </si>
  <si>
    <t>….Le dossier informatisé de l'usager ?</t>
  </si>
  <si>
    <t>- L'ESMS accueille-il des personnes dans le cadre de PAG ?</t>
  </si>
  <si>
    <t>- L'ESMS dispose-il de commission d'admission ?</t>
  </si>
  <si>
    <t>../../….</t>
  </si>
  <si>
    <t>Date de la dernière actualisation du PACQ</t>
  </si>
  <si>
    <t>Muni d'indicateurs</t>
  </si>
  <si>
    <t>Précisions concernant le suivi du PACQ : Il est ...</t>
  </si>
  <si>
    <t>- Une analyse des pratiques est-elle organisée au sein de l'ESMS ?</t>
  </si>
  <si>
    <t>Projet d'Accompagnement Individualisé (PAI)</t>
  </si>
  <si>
    <t>- Un PAI est-il systématiquement rédigé pour chaque personne accompagnée ?</t>
  </si>
  <si>
    <t>- L'usager et ses proches participent-ils à l'élaboration du PAI ?</t>
  </si>
  <si>
    <t>- Le PAI est-il réévalué régulièrement ?</t>
  </si>
  <si>
    <t>- Le PAI est-il réévalué aux âges-clés de la vie ?</t>
  </si>
  <si>
    <t>Repérage et prévention des comportements défis</t>
  </si>
  <si>
    <t>Tx de personnes accompagnées ayant 
bénéficié d’une visite médicale dans l’année</t>
  </si>
  <si>
    <t xml:space="preserve"> Tx de personnes accompagnées ayant bénéficié d’un bilan bucco-dentaire dans l’année </t>
  </si>
  <si>
    <t>Tx de personnes accompagnées pour lesquelles le besoin d’un bilan ophtalmologique a été évalué</t>
  </si>
  <si>
    <t>Tx de personnes accompagnées pour lesquelles le besoin d’un bilan auditif a été évalué</t>
  </si>
  <si>
    <t>Tx de personnes accompagnées pour lesquelles un bilan psy a été évalué</t>
  </si>
  <si>
    <t>Tx de personnes accompagnées pour lesquelles un bilan gynécologique a été évalué</t>
  </si>
  <si>
    <t>- L'accès aux soins primaires est-il organisé au sein de vos établissements ?</t>
  </si>
  <si>
    <t xml:space="preserve"> Si oui, lister ci-dessous :</t>
  </si>
  <si>
    <t xml:space="preserve">Tx de personnes ayant des activités sportives à l’extérieur de l’ESMS </t>
  </si>
  <si>
    <t>Tx de personnes ayant des activités sportives au sein de l’ESMS</t>
  </si>
  <si>
    <t>Tx de DMP mis en place au 31/12 de l’année précédant la signature du CPOM</t>
  </si>
  <si>
    <t xml:space="preserve"> Taux du recours à l'intérim</t>
  </si>
  <si>
    <t>Nombre total d'EI (graves ou non) sur l'année</t>
  </si>
  <si>
    <t xml:space="preserve">Tx de EI déclarés aux tutelles </t>
  </si>
  <si>
    <t>Existence de réunions en interne d'analyse des événements indésirables</t>
  </si>
  <si>
    <t>Existence d'un protocole interne de gestion des risques de violence (du fait de l'usager)</t>
  </si>
  <si>
    <t>Taux d'événements indésirables (graves ou non) déclarés en interne liés à une situation de violence</t>
  </si>
  <si>
    <t>Mise en place d'un plan d'actions formalisé de sécurisation du circuit du médicament</t>
  </si>
  <si>
    <t>Existence d’une convention formalisée avec une ou plusieurs officines</t>
  </si>
  <si>
    <t>Tx de personnes dont la prescription de médicaments a été réévaluée dans l’année</t>
  </si>
  <si>
    <t>Analyse des événements indésirables liés au circuit du médicament</t>
  </si>
  <si>
    <t>La gestion de la douleur</t>
  </si>
  <si>
    <t>- Existe-t-il un protocole de gestion (recueil, traitement, suivi) des Evénements Indésirables (EI) ?</t>
  </si>
  <si>
    <t>- Existe-t-il un protocole de gestion en matière de promotion de la bientraitance sont-ils développés ?</t>
  </si>
  <si>
    <t>SECTEUR ENFANTS</t>
  </si>
  <si>
    <t>Date de l'autorisation :</t>
  </si>
  <si>
    <t xml:space="preserve"> ../../….</t>
  </si>
  <si>
    <t>Numéroter les ESMS</t>
  </si>
  <si>
    <t xml:space="preserve">FINESS géographique
</t>
  </si>
  <si>
    <t>Nom et type de l'ESMS
 (dont antennes)</t>
  </si>
  <si>
    <t>Nom et type 
de l'ESMS
 (dont antennes)</t>
  </si>
  <si>
    <t>SECTEUR ADULTES</t>
  </si>
  <si>
    <t>"ESMS x..."</t>
  </si>
  <si>
    <t xml:space="preserve"> - Dont nombre d'ETP réels d'éducateurs spécialisés</t>
  </si>
  <si>
    <t>Raison sociale</t>
  </si>
  <si>
    <t>L'ESMS a-t-il recours à la téléexpertise ?</t>
  </si>
  <si>
    <t>- Les profils des personnes accompagnées correspondent-ils aux missions de l'établissements et service ?</t>
  </si>
  <si>
    <t xml:space="preserve">Préciser de manière générale les profils des personnes accompagnées </t>
  </si>
  <si>
    <t>- Les horaires et périodes d'ouverture de l'ESMS sont-ils adaptés aux besoins des personnes accompagnées et de leur famille ?</t>
  </si>
  <si>
    <t>- Des formations relatives à la mise en œuvre de la démarche RAPT (Réponse accompagnée pour tous) sont-elles proposées ?</t>
  </si>
  <si>
    <t>Si oui,  préciser la stratégie mise en œuvre :</t>
  </si>
  <si>
    <t>Autres : Préciser la stratégie mise en œuvre</t>
  </si>
  <si>
    <t xml:space="preserve">Si oui, taux de personnes ayant des activités culturelles au sein de l’ESMS </t>
  </si>
  <si>
    <t xml:space="preserve"> - Les projets/actions spécifiques à destination des aidants sont-ils proposés ? </t>
  </si>
  <si>
    <t>Si oui, lesquels?</t>
  </si>
  <si>
    <t>Autres : Préciser le nombre d'aidants ayant bénéficié de formation sur l'année N-1</t>
  </si>
  <si>
    <t>Si oui, Tx de personnes accompagnées avec handicap psychique</t>
  </si>
  <si>
    <t>Tx de personnes accompagnées avec poly-handicap</t>
  </si>
  <si>
    <t xml:space="preserve">Si oui,  préciser les modalités : </t>
  </si>
  <si>
    <t>- Le PAI comprend-il des volets spécifiques concernant le/la :  ?</t>
  </si>
  <si>
    <t>- Existe-t-il des temps de travail en équipe pluridisciplinaire autour des PAI ?</t>
  </si>
  <si>
    <t>Repérage de facteurs de risque et de
 problèmes nutritionnels et bucco-dentaires</t>
  </si>
  <si>
    <t>Prévention et gestion de la douleur</t>
  </si>
  <si>
    <t>Dépistage des cancers</t>
  </si>
  <si>
    <t>- Le Dossier Médical Partagé (DMP) est-il mis en place ?</t>
  </si>
  <si>
    <t>SI OUI, 
les modalités d'appropriations 
des professionnels sont-elles organisées ?</t>
  </si>
  <si>
    <t>- L'ESMS dispose-il d'un plan bleu ?</t>
  </si>
  <si>
    <t>- La sécurisation intérieure et extérieure de l'ESMS est-elle assurée ?</t>
  </si>
  <si>
    <t>Veuillez compléter ce document comme suit :  
 - Renseigner les cases vides,    
 - Cliquer et sélectionner une information dans les cases  dénommées "Sélectionner"  
Puis indiquez, en fin de chaque thématique, les points forts, les points faibles et les actions 
à mettre en place/à poursuivre</t>
  </si>
  <si>
    <t>Fiche d'identification et périmètre du contrat</t>
  </si>
  <si>
    <t>Secteur PH</t>
  </si>
  <si>
    <t>Indiquer chaque ESMS intégré dans le CPOM en insérant une ligne par établissement dans la catégorie concernée</t>
  </si>
  <si>
    <t>Préciser dans cette cellule le type d'ESMS (équipe mobile,…)</t>
  </si>
  <si>
    <r>
      <t xml:space="preserve"> -Des transferts de crédits entre ESMS sont-ils envisagés</t>
    </r>
    <r>
      <rPr>
        <sz val="11"/>
        <color theme="1"/>
        <rFont val="Calibri"/>
        <family val="2"/>
        <scheme val="minor"/>
      </rPr>
      <t> </t>
    </r>
    <r>
      <rPr>
        <b/>
        <sz val="11"/>
        <color theme="1"/>
        <rFont val="Calibri"/>
        <family val="2"/>
        <scheme val="minor"/>
      </rPr>
      <t>?</t>
    </r>
  </si>
  <si>
    <r>
      <t>-</t>
    </r>
    <r>
      <rPr>
        <sz val="11"/>
        <color theme="1"/>
        <rFont val="Calibri"/>
        <family val="2"/>
        <scheme val="minor"/>
      </rPr>
      <t> </t>
    </r>
    <r>
      <rPr>
        <b/>
        <sz val="11"/>
        <color theme="1"/>
        <rFont val="Calibri"/>
        <family val="2"/>
        <scheme val="minor"/>
      </rPr>
      <t>les résultats consolidés à affecter des trois derniers exercices :</t>
    </r>
  </si>
  <si>
    <t xml:space="preserve">   Finances et patrimoine : Synthèse intermédiaire</t>
  </si>
  <si>
    <r>
      <t xml:space="preserve">Avez-vous centralisé les domaines clés suivants </t>
    </r>
    <r>
      <rPr>
        <b/>
        <sz val="11"/>
        <color theme="1"/>
        <rFont val="Calibri"/>
        <family val="2"/>
        <scheme val="minor"/>
      </rPr>
      <t xml:space="preserve">? </t>
    </r>
  </si>
  <si>
    <t>Si oui, ces fonctions font-elles l'objet d'un contrat au niveau du siège?</t>
  </si>
  <si>
    <t>Si oui, préciser
 ci-dessous :</t>
  </si>
  <si>
    <t>Quelle est sa fréquence de suivi ?</t>
  </si>
  <si>
    <t xml:space="preserve"> - Un système d'information unique est-il déployé sur les fonctions suivantes ? </t>
  </si>
  <si>
    <t>Gestion de l'usager</t>
  </si>
  <si>
    <t>- S'il existe un système d'information unique de gestion de l'usager, comporte-t-il les fonctionnalités suivantes :</t>
  </si>
  <si>
    <t>Politique d'efficience et de maîtrise des coûts :   Synthèse intermédiaire</t>
  </si>
  <si>
    <t>Répartition du nombre d'ETP par fonction, à partir du nombre d'ETP réel figurant dans le taleau des effectifs.
Pour rappel, le nombre d'ETP réel figure dans le tableau des effectifs du compte administratif N-1 (colonne C (réel) - Total Nombre équivalents temps plein)
Tous les ETP, quel que soit leur temps de travail, sont à comptabiliser (un temps partiel sera proratisé) et quel que soit leur financeur (ARS et/ou CD). Dans paramédical, il convient d'identifier les professionels mentionnés dans le livre III du code de la santé publique.
Les AMP sont à intégrer dans les ETP paramédicaux.</t>
  </si>
  <si>
    <t>Un protocole d'accueil des stagiaires et des nouveaux salariés est-il mis en place et connu des professionnels ?</t>
  </si>
  <si>
    <r>
      <t xml:space="preserve">- </t>
    </r>
    <r>
      <rPr>
        <b/>
        <u/>
        <sz val="11"/>
        <color theme="1"/>
        <rFont val="Calibri"/>
        <family val="2"/>
        <scheme val="minor"/>
      </rPr>
      <t>Formation et Plan Pluriannuel de formation :</t>
    </r>
  </si>
  <si>
    <t>Existe-t-il un plan pluriannuel de formation ?</t>
  </si>
  <si>
    <r>
      <t xml:space="preserve">-  </t>
    </r>
    <r>
      <rPr>
        <b/>
        <u/>
        <sz val="11"/>
        <color theme="1"/>
        <rFont val="Calibri"/>
        <family val="2"/>
        <scheme val="minor"/>
      </rPr>
      <t xml:space="preserve">Gestion Prévisionnelle des Emploi et des Compétences (GPEC) </t>
    </r>
    <r>
      <rPr>
        <b/>
        <sz val="11"/>
        <color theme="1"/>
        <rFont val="Calibri"/>
        <family val="2"/>
        <scheme val="minor"/>
      </rPr>
      <t xml:space="preserve">: 
</t>
    </r>
  </si>
  <si>
    <r>
      <t xml:space="preserve">- </t>
    </r>
    <r>
      <rPr>
        <b/>
        <u/>
        <sz val="11"/>
        <color theme="1"/>
        <rFont val="Calibri"/>
        <family val="2"/>
        <scheme val="minor"/>
      </rPr>
      <t>Existe-il une stratégie de gestion du risque professionnel pilotée par le siège  :</t>
    </r>
  </si>
  <si>
    <t xml:space="preserve">ESMS PH hors OG </t>
  </si>
  <si>
    <t xml:space="preserve">ESMS PA hors OG </t>
  </si>
  <si>
    <t>Opportunités</t>
  </si>
  <si>
    <t>Menaces</t>
  </si>
  <si>
    <t>Fiche d'identification de l'ESMS</t>
  </si>
  <si>
    <t>ESMS entrant dans le périmètre du CPOM et autorisations</t>
  </si>
  <si>
    <t>Secteur ENFANTS</t>
  </si>
  <si>
    <t>Diagnostic partagé ESMS</t>
  </si>
  <si>
    <t>1 - Diagnostic interne "Nom ESMS"</t>
  </si>
  <si>
    <t>Si oui, fréquence par semaine :</t>
  </si>
  <si>
    <t>Réunions d'équipe pluridisciplinaire :</t>
  </si>
  <si>
    <t>Maladie longue durée (&gt; 6 mois)</t>
  </si>
  <si>
    <t>Congés spéciaux dont congés sans soldes :</t>
  </si>
  <si>
    <t>Taux de prestations externes en terme de prise en charge et accompagnements (kinésithérapeuthes, psychologues, …)</t>
  </si>
  <si>
    <t>Ressources humaines de l'ESMS :   Synthèse intermédiaire</t>
  </si>
  <si>
    <t>Avec quels acteurs ?</t>
  </si>
  <si>
    <t>...Pour les prescriptions, un logiciel d'aide à la prescription ?</t>
  </si>
  <si>
    <t>…Le dossier de liaison d’urgence (DLU) ?</t>
  </si>
  <si>
    <t>Système d'information de l'ESMS : Synthèse intermédiaire</t>
  </si>
  <si>
    <t>1.2.1   Le projet d'établissement/service</t>
  </si>
  <si>
    <t>Le projet d'établissement de l'ESMS : Synthèse intermédiaire</t>
  </si>
  <si>
    <t>- L'ESMS se positionne-il comme coordonnateur de parcours de l'usager dans le cadre de PAG (Plan d'accompagnement Global) ?</t>
  </si>
  <si>
    <t>- L'ESMS participe-il à des GOS ( Groupes Opérationnels de Synthèse) ?</t>
  </si>
  <si>
    <t>Accompagnements pour tous de l'ESMS : Synthèse intermédiaire</t>
  </si>
  <si>
    <t xml:space="preserve">1.2.3   Parcours de la personne accompagnée </t>
  </si>
  <si>
    <t xml:space="preserve"> SECTEUR ENFANTS</t>
  </si>
  <si>
    <t xml:space="preserve"> Si oui, préciser :</t>
  </si>
  <si>
    <t>Parcours de la personne accompagnée proposés par l'ESMS : Synthèse intermédiaire</t>
  </si>
  <si>
    <t xml:space="preserve">1.2.4   Qualité du service rendu à l'usager </t>
  </si>
  <si>
    <t>SI oui, combien de fois par an se réunit-il?</t>
  </si>
  <si>
    <t xml:space="preserve">- Existe-t-il des modalités d'expression des personnes accompagnées en dehors du CVS ? </t>
  </si>
  <si>
    <t>Accompagnement et soutien des aidants , de la famille</t>
  </si>
  <si>
    <t>1.3.1  Prévention et accès aux soins</t>
  </si>
  <si>
    <t>Qualité du service rendu à l'usager : Synthèse intermédiaire</t>
  </si>
  <si>
    <t>1.3.2  Prévention des autres risques</t>
  </si>
  <si>
    <t>Prévention et accès aux soins : Synthèse intermédiaire</t>
  </si>
  <si>
    <t>- L'ESMS dispose-il d'une pièce rafraîchie ?</t>
  </si>
  <si>
    <t xml:space="preserve">- Le Document d'Analyse des Risques de Défaillance en Énergie (DARDE) a-t-il été... </t>
  </si>
  <si>
    <t>Prévention des autres risques : Synthèse intermédiaire</t>
  </si>
  <si>
    <t>2 - Diagnostic externe "Nom ESMS"</t>
  </si>
  <si>
    <t>Coopérations/mutualisations de l'ESMS : Synthèse intermédiaire</t>
  </si>
  <si>
    <r>
      <rPr>
        <b/>
        <sz val="11"/>
        <color theme="1"/>
        <rFont val="Calibri"/>
        <family val="2"/>
        <scheme val="minor"/>
      </rPr>
      <t>-</t>
    </r>
    <r>
      <rPr>
        <b/>
        <u/>
        <sz val="11"/>
        <color theme="1"/>
        <rFont val="Calibri"/>
        <family val="2"/>
        <scheme val="minor"/>
      </rPr>
      <t xml:space="preserve"> Organisation du travail :</t>
    </r>
  </si>
  <si>
    <t>Collectivité de Corse</t>
  </si>
  <si>
    <t>Siège autorisé</t>
  </si>
  <si>
    <t>Amplitude horaire hebdomadaire d'accueil</t>
  </si>
  <si>
    <t>- L'ESMS dispose-il d'une procédure d'admission qui respecte l'application des critères expérimentés dans RAPT ?</t>
  </si>
  <si>
    <t>- Une supervision  des pratiques est-elle organisée au sein de l'ESMS ?</t>
  </si>
  <si>
    <t>Comportement défis</t>
  </si>
  <si>
    <t>Ex : ESMS PH 1</t>
  </si>
  <si>
    <r>
      <t>"Nom de l'OG</t>
    </r>
    <r>
      <rPr>
        <b/>
        <sz val="16"/>
        <rFont val="Calibri"/>
        <family val="2"/>
        <scheme val="minor"/>
      </rPr>
      <t xml:space="preserve"> "</t>
    </r>
  </si>
  <si>
    <t>Ex : ESMS PH 2</t>
  </si>
  <si>
    <t xml:space="preserve"> - Existe-t-il un siège social ? :</t>
  </si>
  <si>
    <t xml:space="preserve">Si oui, préciser : </t>
  </si>
  <si>
    <t>Nom de l'autorité compétente</t>
  </si>
  <si>
    <t>Date de l'autorisation</t>
  </si>
  <si>
    <r>
      <t xml:space="preserve">1.4  Ressources humaines </t>
    </r>
    <r>
      <rPr>
        <b/>
        <sz val="14"/>
        <color theme="1"/>
        <rFont val="Calibri"/>
        <family val="2"/>
        <scheme val="minor"/>
      </rPr>
      <t>de l'OG</t>
    </r>
  </si>
  <si>
    <t xml:space="preserve">1.5  Coopération/mutualisation de l'OG </t>
  </si>
  <si>
    <t>L'OG adhère-il à une structure de coopération ?</t>
  </si>
  <si>
    <t>2 - Diagnostic externe de l'OG</t>
  </si>
  <si>
    <t>Coopération/mutualisation de l'OG : Synthèse intermédiaire</t>
  </si>
  <si>
    <t>Il convient ici d'analyser l'environnement externe à l'organisation afin d'identifier l'existence ou non d'éléments pouvant avoir un impact positif (opportunités) ou au contraire négatif (menaces) sur l'activité de l'OG.
Ces éléments peuvent concerner les besoins territoriaux, les offres alternatives à l'organisation sur son territoire, comme les nouvelles réglementations, etc..
Concernant les besoins territoriaux, vous pouvez consulter les documents suivants : 
- Le Schéma Régional de Santé (SRS) 2018-2023
- Le PRIAC 2019-2023 
- La fiche ressource aux actions N°4 "Transformation de l'offre du secteur personnes handicapées" présente à la fin du guide méthodologique d'élaboration du CPOM secteur PH.
Il s'agit également d'identifier l'existence ou non d' offres alternatives à l'OG/ESMS/service sur le territoire, ainsi que de nouvelles réglementations pouvant avoir un impact positif  ou négatif sur l'organisation analysée.</t>
  </si>
  <si>
    <t>Statut de l'entité</t>
  </si>
  <si>
    <t>N° FINESS juridique</t>
  </si>
  <si>
    <t>Adresse</t>
  </si>
  <si>
    <t>La prévention et la gestion des comportements défis</t>
  </si>
  <si>
    <t>Nombre annuel de jours d'ouverture</t>
  </si>
  <si>
    <t xml:space="preserve">Si non,  préciser : </t>
  </si>
  <si>
    <t>- L'ESMS fonctionne-il en file active conformément à l'agrément accordé ?</t>
  </si>
  <si>
    <t>Il convient ici d'analyser l'environnement externe à l'organisation afin d'identifier l'existence ou non d'éléments pouvant avoir un impact positif (opportunités) ou au contraire négatif (menaces) sur l'activité de l'ESMS.
Ces éléments peuvent concerner les besoins territoriaux, les offres alternatives à l'organisation sur son territoire, comme les nouvelles réglementations, etc..
Concernant les besoins territoriaux, vous pouvez consulter les documents suivants : 
- Le Schéma Régional de Santé (SRS) 2018-2023
- Le PRIAC 2019-2023 
- La fiche ressource aux actions N°4 "Transformation de l'offre du secteur personnes handicapées" présente à la fin du guide méthodologique d'élaboration du CPOM secteur PH.
Il s'agit également d'identifier l'existence ou non d' offres alternatives à l'ESMS/service sur le territoire, ainsi que de nouvelles réglementations pouvant avoir un impact positif  ou négatif sur l'organisation analysée.</t>
  </si>
  <si>
    <t>Indicateur de suivi</t>
  </si>
  <si>
    <t>Année N</t>
  </si>
  <si>
    <t>Année N+1</t>
  </si>
  <si>
    <t>Année N+2</t>
  </si>
  <si>
    <t>Année N+3</t>
  </si>
  <si>
    <t>Année N+4</t>
  </si>
  <si>
    <t>ANNEXE 3a</t>
  </si>
  <si>
    <t>Finances et patrimoine : Synthèse intermédiaire</t>
  </si>
  <si>
    <r>
      <t xml:space="preserve">
</t>
    </r>
    <r>
      <rPr>
        <b/>
        <sz val="14"/>
        <color theme="1"/>
        <rFont val="Calibri"/>
        <family val="2"/>
      </rPr>
      <t xml:space="preserve">
</t>
    </r>
    <r>
      <rPr>
        <b/>
        <sz val="14"/>
        <color theme="1"/>
        <rFont val="Calibri"/>
        <family val="2"/>
      </rPr>
      <t xml:space="preserve">
</t>
    </r>
  </si>
  <si>
    <t xml:space="preserve">
</t>
  </si>
  <si>
    <t xml:space="preserve">
</t>
  </si>
  <si>
    <r>
      <t xml:space="preserve">
ANNEXE 2
</t>
    </r>
    <r>
      <rPr>
        <b/>
        <sz val="16"/>
        <color theme="1"/>
        <rFont val="Calibri"/>
        <family val="2"/>
      </rPr>
      <t xml:space="preserve">
Diagnostic partagé 
</t>
    </r>
  </si>
  <si>
    <r>
      <t xml:space="preserve">ANNEXE 1 
</t>
    </r>
    <r>
      <rPr>
        <b/>
        <sz val="16"/>
        <color theme="1"/>
        <rFont val="Calibri"/>
        <family val="2"/>
      </rPr>
      <t xml:space="preserve">Fiche d'identification 
</t>
    </r>
  </si>
  <si>
    <r>
      <t xml:space="preserve">Cette annexe, nommée </t>
    </r>
    <r>
      <rPr>
        <b/>
        <sz val="14"/>
        <color theme="1"/>
        <rFont val="Calibri"/>
        <family val="2"/>
      </rPr>
      <t>Annexe 1b</t>
    </r>
    <r>
      <rPr>
        <sz val="14"/>
        <color theme="1"/>
        <rFont val="Calibri"/>
        <family val="2"/>
      </rPr>
      <t>, 
est  située dans l'onglet  
"Diagnostic ESMS "</t>
    </r>
  </si>
  <si>
    <r>
      <t xml:space="preserve">ANNEXE 4
</t>
    </r>
    <r>
      <rPr>
        <b/>
        <sz val="16"/>
        <color theme="1"/>
        <rFont val="Calibri"/>
        <family val="2"/>
      </rPr>
      <t>Fiche actions</t>
    </r>
  </si>
  <si>
    <r>
      <t xml:space="preserve">ANNEXE 3
</t>
    </r>
    <r>
      <rPr>
        <b/>
        <sz val="16"/>
        <color theme="1"/>
        <rFont val="Calibri"/>
        <family val="2"/>
      </rPr>
      <t xml:space="preserve">Synthèse et objectifs 
</t>
    </r>
  </si>
  <si>
    <t xml:space="preserve">Afin de disposer des éléments nécessaires à l'élaboration du CPOM, les données à compléter s'effectuent à 2 niveaux : 
     - Pour l'Organisme Gestionnaire (OG) - Onglets verts 
     - Pour l'ESMS - Onglets violets </t>
  </si>
  <si>
    <t>L'annexe 4 "Fiche actions" est complétée par l'OG et par chaque ESMS entrant dans le CPOM.
Chaque action négociée au CPOM fait l'objet d'un onglet dédié. A partir de 2 actions, il convient de copier l'onglet "Modèle de fiche actions"</t>
  </si>
  <si>
    <t>Libellé de l'action rattachée à l'objectif ci-dessus</t>
  </si>
  <si>
    <t>L'annexe 3 "Synthèse et objectifs" est complétée par l'OG et par chaque ESMS entrant dans le CPOM.
Il convient de copier l'onglet "Synthèse et objectifs" autant de fois que d'ESMS.</t>
  </si>
  <si>
    <t xml:space="preserve">"Nom de l'OG ou de l'ESMS "  </t>
  </si>
  <si>
    <r>
      <t>Pour l'ESMS</t>
    </r>
    <r>
      <rPr>
        <b/>
        <sz val="16"/>
        <color theme="1"/>
        <rFont val="Calibri"/>
        <family val="2"/>
      </rPr>
      <t xml:space="preserve"> : </t>
    </r>
  </si>
  <si>
    <r>
      <t>Pour l'OG</t>
    </r>
    <r>
      <rPr>
        <b/>
        <sz val="16"/>
        <color theme="1"/>
        <rFont val="Calibri"/>
        <family val="2"/>
      </rPr>
      <t xml:space="preserve"> :</t>
    </r>
    <r>
      <rPr>
        <b/>
        <u/>
        <sz val="16"/>
        <color theme="1"/>
        <rFont val="Calibri"/>
        <family val="2"/>
      </rPr>
      <t xml:space="preserve"> </t>
    </r>
  </si>
  <si>
    <r>
      <t>Pour l'OG</t>
    </r>
    <r>
      <rPr>
        <b/>
        <sz val="16"/>
        <color theme="1"/>
        <rFont val="Calibri"/>
        <family val="2"/>
      </rPr>
      <t xml:space="preserve"> :</t>
    </r>
  </si>
  <si>
    <r>
      <t>Pour 
l'OG &amp; ESMS</t>
    </r>
    <r>
      <rPr>
        <b/>
        <sz val="16"/>
        <color theme="1"/>
        <rFont val="Calibri"/>
        <family val="2"/>
      </rPr>
      <t xml:space="preserve"> :  </t>
    </r>
  </si>
  <si>
    <r>
      <t>Pour
 l'OG &amp; ESMS</t>
    </r>
    <r>
      <rPr>
        <b/>
        <sz val="16"/>
        <color theme="1"/>
        <rFont val="Calibri"/>
        <family val="2"/>
      </rPr>
      <t xml:space="preserve"> :  </t>
    </r>
  </si>
  <si>
    <r>
      <t xml:space="preserve">Cette annexe, nommée </t>
    </r>
    <r>
      <rPr>
        <b/>
        <sz val="14"/>
        <color theme="1"/>
        <rFont val="Calibri"/>
        <family val="2"/>
      </rPr>
      <t>Annexe 4</t>
    </r>
    <r>
      <rPr>
        <sz val="14"/>
        <color theme="1"/>
        <rFont val="Calibri"/>
        <family val="2"/>
      </rPr>
      <t>, 
est située dans l'onglet  
"Modèle fiche actions"</t>
    </r>
  </si>
  <si>
    <r>
      <t>Cette annexe, nommée</t>
    </r>
    <r>
      <rPr>
        <b/>
        <sz val="14"/>
        <color theme="1"/>
        <rFont val="Calibri"/>
        <family val="2"/>
      </rPr>
      <t xml:space="preserve"> Annexe 3</t>
    </r>
    <r>
      <rPr>
        <sz val="14"/>
        <color theme="1"/>
        <rFont val="Calibri"/>
        <family val="2"/>
      </rPr>
      <t>, 
est située dans l'onglet 
"Synthèse et objectifs"</t>
    </r>
  </si>
  <si>
    <t>ANNEXE 4</t>
  </si>
  <si>
    <t>- Quelles démarches ou analyses l'ESMS effectue-il autour des listes d'attente ? (liens avec MDPH, PCPE, fonction ressources des établissements…)</t>
  </si>
  <si>
    <t>L'annexe 4 "Fiche actions" est complétée par l'OG et/ou par chaque ESMS entrant dans le CPOM.
Chaque action négociée au CPOM fait l'objet d'un onglet dédié. A partir de 2 actions, il convient de copier l'onglet "Modèle de fiche actions"</t>
  </si>
  <si>
    <t>Analyse de l'environnement externe
(Besoins territoriaux, nouvelles réglementation etc…)</t>
  </si>
  <si>
    <t>Périmètre du diagnostic des ESMS PH entrant dans le cadre du CPOM et autorisations</t>
  </si>
  <si>
    <t>Le PAS Intègre-t-il ?…</t>
  </si>
  <si>
    <t>Diagnostic partagé de l'OG</t>
  </si>
  <si>
    <t>1 - Diagnostic interne OG</t>
  </si>
  <si>
    <t>1.1  Activité de l'OG</t>
  </si>
  <si>
    <t>1.2  Finances et patrimoine de l'OG</t>
  </si>
  <si>
    <t>1.3  Politique d'efficience et de maîtrise des coûts de l'OG</t>
  </si>
  <si>
    <t>SECTEUR PH</t>
  </si>
  <si>
    <t>Ressources humaines de l'OG :   Synthèse intermédiaire</t>
  </si>
  <si>
    <t xml:space="preserve">- L'OG est-il engagé dans des partenariats  ? </t>
  </si>
  <si>
    <t>Veuillez préciser les délégations 
de signatures :</t>
  </si>
  <si>
    <t>1.1 Efficience et innovation de l'ESMS</t>
  </si>
  <si>
    <t>1.2 Accompagnements et qualité du service rendu à l'usager</t>
  </si>
  <si>
    <t>1.2.2   L'accompagnement pour tous de l'ESMS</t>
  </si>
  <si>
    <t>SECTEURS ENFANTS ET ADULTES</t>
  </si>
  <si>
    <t>Si oui, préciser ces modalités :</t>
  </si>
  <si>
    <t>Si oui,  l'usager et/ou sa famille sont-ils associés à cette évaluation ?</t>
  </si>
  <si>
    <t>1.3 Maîtrise et prévention des risques de l'ESMS</t>
  </si>
  <si>
    <t>Si oui, préciser ci-dessous  :</t>
  </si>
  <si>
    <t>Si oui,  cela a-t-il été suivi 
d'un plan d'actions ?</t>
  </si>
  <si>
    <t>...Les douleurs</t>
  </si>
  <si>
    <t>...Les contentions</t>
  </si>
  <si>
    <t>- Des protocoles spécifiques sont-ils formalisés concernant ?...</t>
  </si>
  <si>
    <t>- L'ESMS dispose-il d'un diagnostic accessibilité ?</t>
  </si>
  <si>
    <t>- Les hospitalisations programmées sont-elles organisées/coordonnées par l'ESMS ?</t>
  </si>
  <si>
    <t>- Existe-t-il une procédure qui précise la coordination et les transmissions entre les équipes jour/nuit, astreinte, horaires, …)</t>
  </si>
  <si>
    <t>Adaptation du traitement médicamenteux pour les personnes
 avec troubles du comportement</t>
  </si>
  <si>
    <t>Part de financement CDC (€)</t>
  </si>
  <si>
    <t>Autres sources de financement  
en plus de l'ARS et de la CDC (€)</t>
  </si>
  <si>
    <t>Commentaires
(préciser qui est le financeur principal)</t>
  </si>
  <si>
    <t xml:space="preserve">Par : </t>
  </si>
  <si>
    <t>- L'établissement informe-t-il la MDPH des admissions et des sorties ?</t>
  </si>
  <si>
    <t>- L'établissement utilise-t-il la nomenclature Serafin pour assurer une adéquation prestations/besoins ?</t>
  </si>
  <si>
    <t>- Quels partenariats effectifs sont à l'œuvre pour travailler l'insertation professionnelle  ?</t>
  </si>
  <si>
    <t>Si oui,  préciser lesquels :</t>
  </si>
  <si>
    <t xml:space="preserve">- Les PAI des jeunes dès 16 ans anticipent-ils leur sortie ? </t>
  </si>
  <si>
    <t xml:space="preserve">- Les PAI intègrent-il  l'adaptation des accompagnements au regard des évolutions des attentes ou besoins en autonomie de chaque  personne accompagnée ( ex : sortie d'ESMS classique vers d'autres types d'accompagnements ou d'habitats avec un accompagnement hors les murs, sortie vers un habitat inclusif …) ? </t>
  </si>
  <si>
    <t xml:space="preserve">- Des projets/actions spécifiques visant à l'habitat inclusif sont-ils mis en oeuvre ? </t>
  </si>
  <si>
    <t>- Des partenariats visant à permettre l'accès des personnes accompagnées à des activités culturelles ou citoyennes en milieu ordinaire sont-ils proposés ?</t>
  </si>
  <si>
    <t xml:space="preserve">Si oui,  préciser les partenaires
 (Club, théatre, mairie…) : </t>
  </si>
  <si>
    <t>Si oui, comment ? :</t>
  </si>
  <si>
    <t xml:space="preserve">- Des orientations spécifiques à destination des personnes avec TSA sont-elles développées ? </t>
  </si>
  <si>
    <t>Si oui, lesquelles ? :</t>
  </si>
  <si>
    <t>Mise en œuvre d'activités thérapeutiques 
et éducatives adaptées</t>
  </si>
  <si>
    <t>Taux d’hospitalisations à domicile non programmées/hospitalisations totales</t>
  </si>
  <si>
    <t>Taux  d’hospitalisations non programmées/hospitalisations totales</t>
  </si>
  <si>
    <r>
      <rPr>
        <b/>
        <sz val="11"/>
        <color theme="0"/>
        <rFont val="Calibri"/>
        <family val="2"/>
        <scheme val="minor"/>
      </rPr>
      <t xml:space="preserve">Etablissement Médicalisé
</t>
    </r>
    <r>
      <rPr>
        <b/>
        <sz val="9"/>
        <color theme="0"/>
        <rFont val="Calibri"/>
        <family val="2"/>
        <scheme val="minor"/>
      </rPr>
      <t>en tout ou partie (anciennement FAM + FV si sur le même site)</t>
    </r>
  </si>
  <si>
    <r>
      <t xml:space="preserve">Base de financement des structures  (€)
</t>
    </r>
    <r>
      <rPr>
        <b/>
        <sz val="10"/>
        <color theme="0"/>
        <rFont val="Calibri"/>
        <family val="2"/>
        <scheme val="minor"/>
      </rPr>
      <t>= base reconductible au 31/12/N-1</t>
    </r>
  </si>
  <si>
    <r>
      <rPr>
        <b/>
        <sz val="11"/>
        <color theme="0"/>
        <rFont val="Calibri"/>
        <family val="2"/>
        <scheme val="minor"/>
      </rPr>
      <t xml:space="preserve">BFR </t>
    </r>
    <r>
      <rPr>
        <b/>
        <sz val="10"/>
        <color theme="0"/>
        <rFont val="Calibri"/>
        <family val="2"/>
        <scheme val="minor"/>
      </rPr>
      <t>: Besoin en fond de roulement</t>
    </r>
  </si>
  <si>
    <r>
      <rPr>
        <b/>
        <sz val="11"/>
        <color theme="0"/>
        <rFont val="Calibri"/>
        <family val="2"/>
        <scheme val="minor"/>
      </rPr>
      <t>Trésorerie nette en jours</t>
    </r>
    <r>
      <rPr>
        <b/>
        <sz val="10"/>
        <color theme="0"/>
        <rFont val="Calibri"/>
        <family val="2"/>
        <scheme val="minor"/>
      </rPr>
      <t xml:space="preserve"> </t>
    </r>
  </si>
  <si>
    <r>
      <rPr>
        <b/>
        <sz val="11"/>
        <color theme="0"/>
        <rFont val="Calibri"/>
        <family val="2"/>
        <scheme val="minor"/>
      </rPr>
      <t>Taux de vétusté</t>
    </r>
    <r>
      <rPr>
        <b/>
        <sz val="10"/>
        <color theme="0"/>
        <rFont val="Calibri"/>
        <family val="2"/>
        <scheme val="minor"/>
      </rPr>
      <t>-matériels &amp; outils</t>
    </r>
  </si>
  <si>
    <r>
      <rPr>
        <b/>
        <sz val="11"/>
        <color theme="0"/>
        <rFont val="Calibri"/>
        <family val="2"/>
        <scheme val="minor"/>
      </rPr>
      <t>Taux de vétusté</t>
    </r>
    <r>
      <rPr>
        <b/>
        <sz val="10"/>
        <color theme="0"/>
        <rFont val="Calibri"/>
        <family val="2"/>
        <scheme val="minor"/>
      </rPr>
      <t xml:space="preserve"> des constructions </t>
    </r>
  </si>
  <si>
    <r>
      <rPr>
        <b/>
        <sz val="11"/>
        <color theme="0"/>
        <rFont val="Calibri"/>
        <family val="2"/>
        <scheme val="minor"/>
      </rPr>
      <t>FRE   (</t>
    </r>
    <r>
      <rPr>
        <b/>
        <sz val="10"/>
        <color theme="0"/>
        <rFont val="Calibri"/>
        <family val="2"/>
        <scheme val="minor"/>
      </rPr>
      <t>Fond de roulement exploit.)</t>
    </r>
  </si>
  <si>
    <r>
      <rPr>
        <b/>
        <sz val="11"/>
        <color theme="0"/>
        <rFont val="Calibri"/>
        <family val="2"/>
        <scheme val="minor"/>
      </rPr>
      <t>FRI</t>
    </r>
    <r>
      <rPr>
        <b/>
        <sz val="10"/>
        <color theme="0"/>
        <rFont val="Calibri"/>
        <family val="2"/>
        <scheme val="minor"/>
      </rPr>
      <t xml:space="preserve">   (Fond de roulement d'invest.)</t>
    </r>
  </si>
  <si>
    <t>Si oui, date et autorité de tarification qui a validé…</t>
  </si>
  <si>
    <t>Veuillez compléter ce document comme suit :  
 - Renseigner les cases vides,    
 - Cliquer et sélectionner une information (oui, non, en cours) dans les cases  dénommées "Sélectionner".
Puis indiquez, en fin de chaque thématique, les points forts, les points faibles et les actions à mettre en place/à poursuivre</t>
  </si>
  <si>
    <r>
      <rPr>
        <b/>
        <sz val="11"/>
        <color theme="0"/>
        <rFont val="Calibri"/>
        <family val="2"/>
        <scheme val="minor"/>
      </rPr>
      <t>Etablissement Médicalisé 
en tout ou partie</t>
    </r>
    <r>
      <rPr>
        <b/>
        <sz val="8"/>
        <color theme="0"/>
        <rFont val="Calibri"/>
        <family val="2"/>
        <scheme val="minor"/>
      </rPr>
      <t xml:space="preserve"> </t>
    </r>
    <r>
      <rPr>
        <sz val="8"/>
        <color theme="0"/>
        <rFont val="Calibri"/>
        <family val="2"/>
        <scheme val="minor"/>
      </rPr>
      <t>(anciennement FAM + FV si sur le même site)</t>
    </r>
  </si>
  <si>
    <r>
      <rPr>
        <b/>
        <sz val="11"/>
        <color theme="0"/>
        <rFont val="Calibri"/>
        <family val="2"/>
        <scheme val="minor"/>
      </rPr>
      <t xml:space="preserve">Accueil non médicalisé </t>
    </r>
    <r>
      <rPr>
        <b/>
        <sz val="8"/>
        <color theme="0"/>
        <rFont val="Calibri"/>
        <family val="2"/>
        <scheme val="minor"/>
      </rPr>
      <t xml:space="preserve">
</t>
    </r>
    <r>
      <rPr>
        <sz val="8"/>
        <color theme="0"/>
        <rFont val="Calibri"/>
        <family val="2"/>
        <scheme val="minor"/>
      </rPr>
      <t>(anciennement FH et FV)</t>
    </r>
  </si>
  <si>
    <t xml:space="preserve"> Y a-t-il des mutualisations de postes/de fonctions et/ou des postes partagés 
entre les ESMS couverts par le CPOM ?</t>
  </si>
  <si>
    <t>Un protocole d'accueil des stagiaires et des nouveaux salariés est-il 
mis en place et connu des professionnels ?</t>
  </si>
  <si>
    <t>Répartition du nombre d'ETP par fonction, à partir du nombre d'ETP réel figurant dans le taleau des effectifs.
Pour rappel, le nombre d'ETP réel figure dans le tableau des effectifs du compte administratif N-1 (colonne C (réel) - Total Nombre équivalents temps plein)
Tous les ETP, quel que soit leur temps de travail, sont à comptabiliser (un temps partiel sera proratisé) et quel que soit leur financeur (ARS et/ou CDC). Dans paramédical, il convient d'identifier les professionels mentionnés dans le livre III du code de la santé publique.
Les AMP sont à intégrer dans les ETP paramédicaux.</t>
  </si>
  <si>
    <t>Nombre de jours de formation/ETP</t>
  </si>
  <si>
    <r>
      <rPr>
        <b/>
        <sz val="11"/>
        <color theme="1"/>
        <rFont val="Calibri"/>
        <family val="2"/>
        <scheme val="minor"/>
      </rPr>
      <t xml:space="preserve">- </t>
    </r>
    <r>
      <rPr>
        <b/>
        <u/>
        <sz val="11"/>
        <color theme="1"/>
        <rFont val="Calibri"/>
        <family val="2"/>
        <scheme val="minor"/>
      </rPr>
      <t>Organisation du travail :</t>
    </r>
  </si>
  <si>
    <r>
      <rPr>
        <b/>
        <sz val="11"/>
        <color theme="1"/>
        <rFont val="Calibri"/>
        <family val="2"/>
        <scheme val="minor"/>
      </rPr>
      <t xml:space="preserve">- </t>
    </r>
    <r>
      <rPr>
        <b/>
        <u/>
        <sz val="11"/>
        <color theme="1"/>
        <rFont val="Calibri"/>
        <family val="2"/>
        <scheme val="minor"/>
      </rPr>
      <t>Absentéisme :</t>
    </r>
  </si>
  <si>
    <t>Taux d'absentéisme
-hors formation</t>
  </si>
  <si>
    <t>Si oui, le SI comporte-t-il ?…</t>
  </si>
  <si>
    <t xml:space="preserve">- Le projet d'établissement/servie propose-il des orientations spécifiques concernant : </t>
  </si>
  <si>
    <t>- Le projet intègre-il des modalités d'accueil et d'accompagnement adaptées à l'évolution des profils ?</t>
  </si>
  <si>
    <t>- Y-a-t-il une anticipation des sorties ?</t>
  </si>
  <si>
    <t xml:space="preserve">- Les PAI intègrent-il  l'adaptation des accompagnements au regard des évolutions des attentes ou besoins en autonomie de chaque enfant accompagné (ex : passage de IME à SESSAD, dispositif ITEP…) ? </t>
  </si>
  <si>
    <t xml:space="preserve">- Des modalités d'accompagnement spécifiques aux âges ou périodes-clés sont-elles organisées ? </t>
  </si>
  <si>
    <t>- Des projets/actions spécifiques en matière d'accès aux activités physiques, sportives sont-ils développés au sein des structures ?</t>
  </si>
  <si>
    <t xml:space="preserve">- L'ESMS met-il en œuvre la pair-aidance ? </t>
  </si>
  <si>
    <t>- Le Plan d'Amélioration Continu de la Qualité (PACQ) at-il été formalisé?</t>
  </si>
  <si>
    <r>
      <t xml:space="preserve">Adapté à la compréhension des publics accompagnés </t>
    </r>
    <r>
      <rPr>
        <b/>
        <sz val="10"/>
        <rFont val="Calibri"/>
        <family val="2"/>
        <scheme val="minor"/>
      </rPr>
      <t>(pictogrammes, code couleur, facile à lire et à comprendre, …)</t>
    </r>
  </si>
  <si>
    <r>
      <rPr>
        <b/>
        <u/>
        <sz val="11"/>
        <rFont val="Calibri"/>
        <family val="2"/>
        <scheme val="minor"/>
      </rPr>
      <t>Actualisé</t>
    </r>
    <r>
      <rPr>
        <b/>
        <sz val="11"/>
        <rFont val="Calibri"/>
        <family val="2"/>
        <scheme val="minor"/>
      </rPr>
      <t xml:space="preserve"> :
Indiquer la date d'actualisation</t>
    </r>
  </si>
  <si>
    <t>Accessible physiquement 
(remise en mains propres, envoi postal, …)</t>
  </si>
  <si>
    <t xml:space="preserve">- Des projets/actions spécifiques en matière de prévention et d'éducation à la santé sont-ils développés ? </t>
  </si>
  <si>
    <r>
      <rPr>
        <sz val="14"/>
        <color theme="1"/>
        <rFont val="Calibri"/>
        <family val="2"/>
      </rPr>
      <t xml:space="preserve">Cette annexe, nommée </t>
    </r>
    <r>
      <rPr>
        <b/>
        <sz val="14"/>
        <color theme="1"/>
        <rFont val="Calibri"/>
        <family val="2"/>
      </rPr>
      <t>Annexe 1a</t>
    </r>
    <r>
      <rPr>
        <sz val="14"/>
        <color theme="1"/>
        <rFont val="Calibri"/>
        <family val="2"/>
      </rPr>
      <t>, 
est située dans l'onglet  
"Diagnostic OG"</t>
    </r>
  </si>
  <si>
    <r>
      <t>Cette annexe, nommée</t>
    </r>
    <r>
      <rPr>
        <b/>
        <sz val="14"/>
        <color theme="1"/>
        <rFont val="Calibri"/>
        <family val="2"/>
      </rPr>
      <t xml:space="preserve"> Annexe 2a</t>
    </r>
    <r>
      <rPr>
        <sz val="14"/>
        <color theme="1"/>
        <rFont val="Calibri"/>
        <family val="2"/>
      </rPr>
      <t>, 
est située  dans l'onglet  
"Diagnostic  OG" :
- Diagnostic interne :
- Diagnostic externe :</t>
    </r>
  </si>
  <si>
    <r>
      <t>Cette annexe, nommée A</t>
    </r>
    <r>
      <rPr>
        <b/>
        <sz val="14"/>
        <color theme="1"/>
        <rFont val="Calibri"/>
        <family val="2"/>
      </rPr>
      <t>nnexe 2b</t>
    </r>
    <r>
      <rPr>
        <sz val="14"/>
        <color theme="1"/>
        <rFont val="Calibri"/>
        <family val="2"/>
      </rPr>
      <t xml:space="preserve">, 
est située dans l'onglet  
"Diagnostic  ESMS"
- Diagnostic interne :
- Diagnostic externe :
</t>
    </r>
  </si>
  <si>
    <t>Le CPOM comporte 8 annexes :  
 - Les annexes 1 à 4 sont à compléter OBLIGATOIREMENT dans cet outil en cliquant directement sur les boutons de couleur de cette page.
  - Les annexes 5 à 8 sont à produire par le gestionnaire le cas échéant (Cf. trame du CPOM). 
Une fois complété, cet outil est à adresser par voie dématérialisée à l'ARS, et la CDC (le cas échéant), en amont de la réunion de diagnostic partagé (au moins 2 mois avant la date de cette réunion).
Pour faciliter la complétude des annexes, vous pouvez consulter le guide méthodologique d'élaboration des CPOM PH.</t>
  </si>
  <si>
    <t xml:space="preserve">Veuillez compléter ce document en précisant en haut de la fiche actions le nom de l'OG ou ESMS concerné 
</t>
  </si>
  <si>
    <t>"Nom de l'OG et/ou de l'ESMS"</t>
  </si>
  <si>
    <t>Taux d'occupation des places financées</t>
  </si>
  <si>
    <t>Nombre de personnes accompagnées sur l'année</t>
  </si>
  <si>
    <t>Nombre de prestations réalisées sur l'année</t>
  </si>
  <si>
    <t>Nombre d'interventions moyen 
par usager par semaine</t>
  </si>
  <si>
    <t>Durée moyenne d'accompagnement pour les usagers présents au 31/12 de l'année N-x</t>
  </si>
  <si>
    <t xml:space="preserve">   Activité : Synthèse intermédiaire</t>
  </si>
  <si>
    <t>1.1.2  Finances et patrimoine de l'ESMS</t>
  </si>
  <si>
    <t>1.1.3  Ressources humaines de l'ESMS</t>
  </si>
  <si>
    <t>1.1.4 Coopérations/mutualisations de l'ESMS</t>
  </si>
  <si>
    <t>1.1.1  Activité de l'ESMS</t>
  </si>
  <si>
    <r>
      <rPr>
        <u/>
        <sz val="11"/>
        <rFont val="Calibri"/>
        <family val="2"/>
        <scheme val="minor"/>
      </rPr>
      <t>Taux d'occupation réalisé</t>
    </r>
    <r>
      <rPr>
        <sz val="11"/>
        <rFont val="Calibri"/>
        <family val="2"/>
        <scheme val="minor"/>
      </rPr>
      <t xml:space="preserve"> = (Nombre de journées réalisées / Nombre de journées théoriques*100)
</t>
    </r>
    <r>
      <rPr>
        <u/>
        <sz val="11"/>
        <rFont val="Calibri"/>
        <family val="2"/>
        <scheme val="minor"/>
      </rPr>
      <t>Nombre de journées théoriques</t>
    </r>
    <r>
      <rPr>
        <sz val="11"/>
        <rFont val="Calibri"/>
        <family val="2"/>
        <scheme val="minor"/>
      </rPr>
      <t xml:space="preserve">  = Nombre de places théoriques x Nombre de journées d'ouverture théoriques</t>
    </r>
  </si>
  <si>
    <t>1.1.5  Système d'information de l'ESMS</t>
  </si>
  <si>
    <r>
      <t xml:space="preserve">Il convient d'indiquer le </t>
    </r>
    <r>
      <rPr>
        <u/>
        <sz val="11"/>
        <rFont val="Calibri"/>
        <family val="2"/>
        <scheme val="minor"/>
      </rPr>
      <t xml:space="preserve">résultat </t>
    </r>
    <r>
      <rPr>
        <sz val="11"/>
        <rFont val="Calibri"/>
        <family val="2"/>
        <scheme val="minor"/>
      </rPr>
      <t>arrêté par l'autorité de tarification. 
Si celui-ci n'est pas encore déterminée, alors il convient d'indiquer le résultat envisagé.</t>
    </r>
  </si>
  <si>
    <t xml:space="preserve"> Indiquer pour l’organisme gestionnaire :</t>
  </si>
  <si>
    <t>- Une description brève des missions de l'OG et/ou du Siège s'il est autorisé est attendue.</t>
  </si>
  <si>
    <r>
      <t>Si</t>
    </r>
    <r>
      <rPr>
        <b/>
        <sz val="11"/>
        <rFont val="Calibri"/>
        <family val="2"/>
        <scheme val="minor"/>
      </rPr>
      <t xml:space="preserve"> oui</t>
    </r>
    <r>
      <rPr>
        <b/>
        <sz val="11"/>
        <color theme="1"/>
        <rFont val="Calibri"/>
        <family val="2"/>
        <scheme val="minor"/>
      </rPr>
      <t xml:space="preserve">, préciser cette politique </t>
    </r>
  </si>
  <si>
    <t>- Le directeur général dispose-t-il d’un document unique de délégation (DUD) ?</t>
  </si>
  <si>
    <t>- Avez-vous défini, au niveau du siège, une politique de maîtrise des coûts et de recherche d’efficience ?</t>
  </si>
  <si>
    <t>- Les délégations de signatures sont-elles formalisées ?</t>
  </si>
  <si>
    <t>- Chaque personne accompagnée dispose-t-elle d'un  dossier de liaison d'urgence (DLU) ou d'une fiche de transfert ?</t>
  </si>
  <si>
    <t>- Avez-vous une section dite "hors les murs" et clairement identifiée ? Si oui, préciser ci-dessous :</t>
  </si>
  <si>
    <t>-  Existe-il un système d'information (SI) unique déployé au sein de l'ESMS?</t>
  </si>
  <si>
    <r>
      <t xml:space="preserve">- </t>
    </r>
    <r>
      <rPr>
        <b/>
        <u/>
        <sz val="11"/>
        <color theme="1"/>
        <rFont val="Calibri"/>
        <family val="2"/>
        <scheme val="minor"/>
      </rPr>
      <t>Formation et Plan Pluriannuel de formation</t>
    </r>
    <r>
      <rPr>
        <b/>
        <sz val="11"/>
        <color theme="1"/>
        <rFont val="Calibri"/>
        <family val="2"/>
        <scheme val="minor"/>
      </rPr>
      <t xml:space="preserve"> :</t>
    </r>
  </si>
  <si>
    <t>- Un Plan de Retour à l'Equilibre (PRE) est-il en cours :</t>
  </si>
  <si>
    <t>- les résultats consolidés à affecter des trois derniers exercices :</t>
  </si>
  <si>
    <t>Taux  d'ETP vacants au 31/12</t>
  </si>
  <si>
    <t>Les délégations de signatures sont-elles formalisées ?</t>
  </si>
  <si>
    <t>Organisation de rencontres entre personnes accompagnées 
actuellement et anciennement</t>
  </si>
  <si>
    <t>Informations auprès des personnes accompagnées
 par des associations</t>
  </si>
  <si>
    <t>Si oui,  préciser quelles sont les modalités
 de cette participation ?</t>
  </si>
  <si>
    <t>Taux de PAI réévalué avec la personne accompagnée</t>
  </si>
  <si>
    <t>SI oui, la présence des familles et des résidents est-elle majoritaire ?</t>
  </si>
  <si>
    <t xml:space="preserve">Taux de personnes accompagnées bénéficiant d’un projet personnalisé formalisé </t>
  </si>
  <si>
    <t>Tx de pers. accueillies disposant d'un DLU ou d'une fiche de liaison</t>
  </si>
  <si>
    <t>INDICATEUR
  cible</t>
  </si>
  <si>
    <t>Date de l'état d’avancement</t>
  </si>
  <si>
    <r>
      <t xml:space="preserve">INDICATEUR </t>
    </r>
    <r>
      <rPr>
        <b/>
        <sz val="10"/>
        <rFont val="Arial"/>
        <family val="2"/>
      </rPr>
      <t>lors du diagnostic</t>
    </r>
  </si>
  <si>
    <r>
      <rPr>
        <b/>
        <sz val="11"/>
        <color theme="0"/>
        <rFont val="Calibri"/>
        <family val="2"/>
        <scheme val="minor"/>
      </rPr>
      <t>FRI</t>
    </r>
    <r>
      <rPr>
        <b/>
        <sz val="10"/>
        <color theme="0"/>
        <rFont val="Calibri"/>
        <family val="2"/>
        <scheme val="minor"/>
      </rPr>
      <t xml:space="preserve">    (Fond de roulement d'invest.)</t>
    </r>
  </si>
  <si>
    <r>
      <rPr>
        <b/>
        <sz val="11"/>
        <color theme="0"/>
        <rFont val="Calibri"/>
        <family val="2"/>
        <scheme val="minor"/>
      </rPr>
      <t>FRE     (</t>
    </r>
    <r>
      <rPr>
        <b/>
        <sz val="10"/>
        <color theme="0"/>
        <rFont val="Calibri"/>
        <family val="2"/>
        <scheme val="minor"/>
      </rPr>
      <t>Fond de roulement exploit.)</t>
    </r>
  </si>
  <si>
    <t>Secteur 
Adultes</t>
  </si>
  <si>
    <t>Il convient ici de faire la synthèse des forces/faiblesses de l'OG/ESMS et des opportunités/menaces identifiés dans les synthèses intermédiaires afin de définir les objectifs réalistes de l'OG/ESMS sur les 5 prochaines années.
Pour ce faire, vous pouvez reporter,dans ce tableau, en les priorisant :
- Les principales forces, faiblesses issues diagnostic interne
- Les principales opportunités, menaces issues du diagnostic externe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</si>
</sst>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1" x14ac:knownFonts="1">
    <font>
      <sz val="11"/>
      <color theme="1"/>
      <name val="Calibri"/>
      <family val="2"/>
      <scheme val="minor"/>
    </font>
    <font>
      <sz val="10"/>
      <name val="Arial"/>
      <family val="2"/>
    </font>
    <font>
      <b/>
      <sz val="11"/>
      <name val="Calibri"/>
      <family val="2"/>
      <scheme val="minor"/>
    </font>
    <font>
      <sz val="11"/>
      <name val="Calibri"/>
      <family val="2"/>
      <scheme val="minor"/>
    </font>
    <font>
      <b/>
      <sz val="10"/>
      <name val="Calibri"/>
      <family val="2"/>
      <scheme val="minor"/>
    </font>
    <font>
      <b/>
      <i/>
      <sz val="10"/>
      <name val="Calibri"/>
      <family val="2"/>
      <scheme val="minor"/>
    </font>
    <font>
      <b/>
      <sz val="11"/>
      <color theme="0"/>
      <name val="Calibri"/>
      <family val="2"/>
      <scheme val="minor"/>
    </font>
    <font>
      <b/>
      <sz val="10"/>
      <color theme="1"/>
      <name val="Calibri"/>
      <family val="2"/>
      <scheme val="minor"/>
    </font>
    <font>
      <i/>
      <sz val="11"/>
      <color theme="1"/>
      <name val="Calibri"/>
      <family val="2"/>
      <scheme val="minor"/>
    </font>
    <font>
      <i/>
      <sz val="10"/>
      <color theme="1"/>
      <name val="Calibri"/>
      <family val="2"/>
      <scheme val="minor"/>
    </font>
    <font>
      <b/>
      <i/>
      <sz val="10"/>
      <color theme="1"/>
      <name val="Calibri"/>
      <family val="2"/>
      <scheme val="minor"/>
    </font>
    <font>
      <i/>
      <sz val="8"/>
      <name val="Calibri"/>
      <family val="2"/>
      <scheme val="minor"/>
    </font>
    <font>
      <sz val="10"/>
      <name val="Calibri"/>
      <family val="2"/>
      <scheme val="minor"/>
    </font>
    <font>
      <sz val="10"/>
      <color theme="1"/>
      <name val="Calibri"/>
      <family val="2"/>
      <scheme val="minor"/>
    </font>
    <font>
      <b/>
      <sz val="9"/>
      <name val="Calibri"/>
      <family val="2"/>
      <scheme val="minor"/>
    </font>
    <font>
      <b/>
      <u/>
      <sz val="10"/>
      <color theme="1"/>
      <name val="Calibri"/>
      <family val="2"/>
      <scheme val="minor"/>
    </font>
    <font>
      <b/>
      <sz val="10"/>
      <color theme="0"/>
      <name val="Calibri"/>
      <family val="2"/>
      <scheme val="minor"/>
    </font>
    <font>
      <b/>
      <sz val="9"/>
      <color theme="1"/>
      <name val="Calibri"/>
      <family val="2"/>
      <scheme val="minor"/>
    </font>
    <font>
      <sz val="8"/>
      <name val="Calibri"/>
      <family val="2"/>
      <scheme val="minor"/>
    </font>
    <font>
      <sz val="9"/>
      <color theme="1"/>
      <name val="Calibri"/>
      <family val="2"/>
      <scheme val="minor"/>
    </font>
    <font>
      <sz val="10"/>
      <color rgb="FFFF0000"/>
      <name val="Calibri"/>
      <family val="2"/>
      <scheme val="minor"/>
    </font>
    <font>
      <b/>
      <sz val="8"/>
      <color theme="1"/>
      <name val="Calibri"/>
      <family val="2"/>
      <scheme val="minor"/>
    </font>
    <font>
      <b/>
      <sz val="11"/>
      <color theme="1"/>
      <name val="Calibri"/>
      <family val="2"/>
      <scheme val="minor"/>
    </font>
    <font>
      <b/>
      <sz val="12"/>
      <name val="Calibri"/>
      <family val="2"/>
      <scheme val="minor"/>
    </font>
    <font>
      <b/>
      <sz val="11"/>
      <color rgb="FFFF0000"/>
      <name val="Calibri"/>
      <family val="2"/>
      <scheme val="minor"/>
    </font>
    <font>
      <b/>
      <sz val="14"/>
      <color rgb="FFFF0000"/>
      <name val="Calibri"/>
      <family val="2"/>
      <scheme val="minor"/>
    </font>
    <font>
      <b/>
      <sz val="12"/>
      <color theme="1"/>
      <name val="Calibri"/>
      <family val="2"/>
      <scheme val="minor"/>
    </font>
    <font>
      <b/>
      <u/>
      <sz val="11"/>
      <color theme="1"/>
      <name val="Calibri"/>
      <family val="2"/>
    </font>
    <font>
      <b/>
      <sz val="11"/>
      <color theme="1"/>
      <name val="Calibri"/>
      <family val="2"/>
    </font>
    <font>
      <sz val="12"/>
      <color theme="1"/>
      <name val="Calibri"/>
      <family val="2"/>
      <scheme val="minor"/>
    </font>
    <font>
      <b/>
      <sz val="14"/>
      <name val="Calibri"/>
      <family val="2"/>
      <scheme val="minor"/>
    </font>
    <font>
      <sz val="14"/>
      <color theme="1"/>
      <name val="Calibri"/>
      <family val="2"/>
      <scheme val="minor"/>
    </font>
    <font>
      <sz val="14"/>
      <name val="Calibri"/>
      <family val="2"/>
      <scheme val="minor"/>
    </font>
    <font>
      <b/>
      <i/>
      <sz val="11"/>
      <name val="Calibri"/>
      <family val="2"/>
      <scheme val="minor"/>
    </font>
    <font>
      <sz val="11"/>
      <color theme="1"/>
      <name val="Calibri"/>
      <family val="2"/>
      <scheme val="minor"/>
    </font>
    <font>
      <u/>
      <sz val="10"/>
      <color theme="10"/>
      <name val="Arial"/>
      <family val="2"/>
    </font>
    <font>
      <b/>
      <sz val="16"/>
      <color theme="1"/>
      <name val="Calibri"/>
      <family val="2"/>
    </font>
    <font>
      <b/>
      <u/>
      <sz val="16"/>
      <color theme="1"/>
      <name val="Calibri"/>
      <family val="2"/>
    </font>
    <font>
      <b/>
      <sz val="14"/>
      <color theme="1"/>
      <name val="Calibri"/>
      <family val="2"/>
      <scheme val="minor"/>
    </font>
    <font>
      <b/>
      <i/>
      <sz val="11"/>
      <color theme="1"/>
      <name val="Calibri"/>
      <family val="2"/>
      <scheme val="minor"/>
    </font>
    <font>
      <i/>
      <sz val="14"/>
      <name val="Calibri"/>
      <family val="2"/>
      <scheme val="minor"/>
    </font>
    <font>
      <b/>
      <sz val="12"/>
      <color rgb="FF000000"/>
      <name val="Calibri"/>
      <family val="2"/>
      <scheme val="minor"/>
    </font>
    <font>
      <b/>
      <u/>
      <sz val="12"/>
      <color rgb="FF000000"/>
      <name val="Calibri"/>
      <family val="2"/>
      <scheme val="minor"/>
    </font>
    <font>
      <b/>
      <u/>
      <sz val="12"/>
      <color theme="1"/>
      <name val="Calibri"/>
      <family val="2"/>
      <scheme val="minor"/>
    </font>
    <font>
      <sz val="11"/>
      <color theme="0"/>
      <name val="Calibri"/>
      <family val="2"/>
      <scheme val="minor"/>
    </font>
    <font>
      <b/>
      <sz val="10"/>
      <color rgb="FFFFFFFF"/>
      <name val="Arial"/>
      <family val="2"/>
    </font>
    <font>
      <b/>
      <sz val="10"/>
      <name val="Arial"/>
      <family val="2"/>
    </font>
    <font>
      <sz val="11"/>
      <color rgb="FFFF0000"/>
      <name val="Calibri"/>
      <family val="2"/>
      <scheme val="minor"/>
    </font>
    <font>
      <b/>
      <sz val="14"/>
      <color theme="0"/>
      <name val="Calibri"/>
      <family val="2"/>
      <scheme val="minor"/>
    </font>
    <font>
      <b/>
      <sz val="18"/>
      <name val="Calibri"/>
      <family val="2"/>
      <scheme val="minor"/>
    </font>
    <font>
      <b/>
      <sz val="11"/>
      <color rgb="FF0070C0"/>
      <name val="Calibri"/>
      <family val="2"/>
      <scheme val="minor"/>
    </font>
    <font>
      <b/>
      <i/>
      <sz val="14"/>
      <color theme="0"/>
      <name val="Calibri"/>
      <family val="2"/>
      <scheme val="minor"/>
    </font>
    <font>
      <sz val="16"/>
      <color theme="1"/>
      <name val="Calibri"/>
      <family val="2"/>
      <scheme val="minor"/>
    </font>
    <font>
      <sz val="16"/>
      <name val="Calibri"/>
      <family val="2"/>
      <scheme val="minor"/>
    </font>
    <font>
      <b/>
      <sz val="9"/>
      <color indexed="81"/>
      <name val="Tahoma"/>
      <family val="2"/>
    </font>
    <font>
      <b/>
      <sz val="16"/>
      <name val="Calibri"/>
      <family val="2"/>
      <scheme val="minor"/>
    </font>
    <font>
      <sz val="14"/>
      <color theme="0"/>
      <name val="Calibri"/>
      <family val="2"/>
      <scheme val="minor"/>
    </font>
    <font>
      <b/>
      <sz val="8"/>
      <color theme="0"/>
      <name val="Calibri"/>
      <family val="2"/>
      <scheme val="minor"/>
    </font>
    <font>
      <b/>
      <sz val="16"/>
      <color theme="0"/>
      <name val="Calibri"/>
      <family val="2"/>
      <scheme val="minor"/>
    </font>
    <font>
      <b/>
      <sz val="16"/>
      <color theme="1"/>
      <name val="Calibri"/>
      <family val="2"/>
      <scheme val="minor"/>
    </font>
    <font>
      <b/>
      <sz val="16"/>
      <name val="Calibri"/>
      <family val="2"/>
    </font>
    <font>
      <b/>
      <sz val="9"/>
      <color theme="0"/>
      <name val="Calibri"/>
      <family val="2"/>
      <scheme val="minor"/>
    </font>
    <font>
      <i/>
      <sz val="11"/>
      <name val="Calibri"/>
      <family val="2"/>
      <scheme val="minor"/>
    </font>
    <font>
      <b/>
      <sz val="12"/>
      <color theme="0"/>
      <name val="Calibri"/>
      <family val="2"/>
      <scheme val="minor"/>
    </font>
    <font>
      <b/>
      <u/>
      <sz val="11"/>
      <color theme="1"/>
      <name val="Calibri"/>
      <family val="2"/>
      <scheme val="minor"/>
    </font>
    <font>
      <b/>
      <u/>
      <sz val="11"/>
      <name val="Calibri"/>
      <family val="2"/>
      <scheme val="minor"/>
    </font>
    <font>
      <sz val="9"/>
      <color indexed="81"/>
      <name val="Tahoma"/>
      <family val="2"/>
    </font>
    <font>
      <b/>
      <sz val="16"/>
      <color theme="0"/>
      <name val="Calibri"/>
      <family val="2"/>
    </font>
    <font>
      <b/>
      <i/>
      <sz val="12"/>
      <name val="Calibri"/>
      <family val="2"/>
      <scheme val="minor"/>
    </font>
    <font>
      <sz val="11"/>
      <color rgb="FF00B050"/>
      <name val="Calibri"/>
      <family val="2"/>
      <scheme val="minor"/>
    </font>
    <font>
      <b/>
      <i/>
      <sz val="11"/>
      <color rgb="FFFF0000"/>
      <name val="Calibri"/>
      <family val="2"/>
      <scheme val="minor"/>
    </font>
    <font>
      <b/>
      <i/>
      <sz val="10"/>
      <color rgb="FFFF0000"/>
      <name val="Calibri"/>
      <family val="2"/>
      <scheme val="minor"/>
    </font>
    <font>
      <b/>
      <sz val="11"/>
      <color theme="3"/>
      <name val="Calibri"/>
      <family val="2"/>
      <scheme val="minor"/>
    </font>
    <font>
      <b/>
      <sz val="14"/>
      <color theme="1"/>
      <name val="Calibri"/>
      <family val="2"/>
    </font>
    <font>
      <i/>
      <sz val="11"/>
      <color theme="1"/>
      <name val="Arial"/>
      <family val="2"/>
    </font>
    <font>
      <b/>
      <sz val="12"/>
      <color rgb="FFFF0000"/>
      <name val="Calibri"/>
      <family val="2"/>
      <scheme val="minor"/>
    </font>
    <font>
      <sz val="12"/>
      <name val="Calibri"/>
      <family val="2"/>
      <scheme val="minor"/>
    </font>
    <font>
      <sz val="14"/>
      <color rgb="FF000000"/>
      <name val="Calibri"/>
      <family val="2"/>
      <scheme val="minor"/>
    </font>
    <font>
      <sz val="14"/>
      <color theme="1"/>
      <name val="Calibri"/>
      <family val="2"/>
    </font>
    <font>
      <sz val="14"/>
      <color indexed="8"/>
      <name val="Calibri"/>
      <family val="2"/>
      <scheme val="minor"/>
    </font>
    <font>
      <b/>
      <sz val="13"/>
      <name val="Calibri"/>
      <family val="2"/>
      <scheme val="minor"/>
    </font>
    <font>
      <b/>
      <sz val="11"/>
      <color theme="1"/>
      <name val="Arial"/>
      <family val="2"/>
    </font>
    <font>
      <b/>
      <sz val="11"/>
      <name val="Calibri"/>
      <family val="2"/>
    </font>
    <font>
      <sz val="8"/>
      <color theme="0"/>
      <name val="Calibri"/>
      <family val="2"/>
      <scheme val="minor"/>
    </font>
    <font>
      <b/>
      <u/>
      <sz val="12"/>
      <name val="Calibri"/>
      <family val="2"/>
      <scheme val="minor"/>
    </font>
    <font>
      <b/>
      <sz val="10.5"/>
      <color theme="1"/>
      <name val="Calibri"/>
      <family val="2"/>
      <scheme val="minor"/>
    </font>
    <font>
      <u/>
      <sz val="11"/>
      <name val="Calibri"/>
      <family val="2"/>
      <scheme val="minor"/>
    </font>
    <font>
      <sz val="11"/>
      <name val="Arial"/>
      <family val="2"/>
    </font>
    <font>
      <i/>
      <sz val="11"/>
      <name val="Arial"/>
      <family val="2"/>
    </font>
    <font>
      <b/>
      <sz val="11"/>
      <name val="Arial"/>
      <family val="2"/>
    </font>
    <font>
      <sz val="11"/>
      <color theme="1"/>
      <name val="Arial"/>
      <family val="2"/>
    </font>
  </fonts>
  <fills count="2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theme="5" tint="0.79998168889431442"/>
        <bgColor indexed="64"/>
      </patternFill>
    </fill>
    <fill>
      <patternFill patternType="solid">
        <fgColor rgb="FF00B050"/>
        <bgColor indexed="64"/>
      </patternFill>
    </fill>
    <fill>
      <patternFill patternType="solid">
        <fgColor rgb="FFFF0000"/>
        <bgColor indexed="64"/>
      </patternFill>
    </fill>
    <fill>
      <patternFill patternType="solid">
        <fgColor rgb="FF66CCFF"/>
        <bgColor indexed="64"/>
      </patternFill>
    </fill>
    <fill>
      <patternFill patternType="solid">
        <fgColor theme="0" tint="-4.9989318521683403E-2"/>
        <bgColor indexed="64"/>
      </patternFill>
    </fill>
    <fill>
      <patternFill patternType="gray0625">
        <fgColor theme="0"/>
        <bgColor theme="0"/>
      </patternFill>
    </fill>
    <fill>
      <patternFill patternType="solid">
        <fgColor theme="7" tint="0.79998168889431442"/>
        <bgColor indexed="64"/>
      </patternFill>
    </fill>
    <fill>
      <patternFill patternType="solid">
        <fgColor rgb="FF002060"/>
        <bgColor indexed="64"/>
      </patternFill>
    </fill>
    <fill>
      <patternFill patternType="solid">
        <fgColor theme="8" tint="0.39997558519241921"/>
        <bgColor indexed="64"/>
      </patternFill>
    </fill>
    <fill>
      <patternFill patternType="solid">
        <fgColor rgb="FF99FF33"/>
        <bgColor indexed="64"/>
      </patternFill>
    </fill>
    <fill>
      <patternFill patternType="solid">
        <fgColor rgb="FF7030A0"/>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6" tint="0.79998168889431442"/>
        <bgColor indexed="64"/>
      </patternFill>
    </fill>
  </fills>
  <borders count="1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ck">
        <color auto="1"/>
      </left>
      <right/>
      <top/>
      <bottom/>
      <diagonal/>
    </border>
    <border>
      <left/>
      <right/>
      <top style="thick">
        <color auto="1"/>
      </top>
      <bottom style="thin">
        <color auto="1"/>
      </bottom>
      <diagonal/>
    </border>
    <border>
      <left/>
      <right style="thick">
        <color auto="1"/>
      </right>
      <top/>
      <bottom/>
      <diagonal/>
    </border>
    <border>
      <left/>
      <right/>
      <top style="thin">
        <color indexed="64"/>
      </top>
      <bottom style="thick">
        <color indexed="64"/>
      </bottom>
      <diagonal/>
    </border>
    <border>
      <left/>
      <right/>
      <top style="thick">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ck">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ck">
        <color auto="1"/>
      </right>
      <top/>
      <bottom/>
      <diagonal/>
    </border>
    <border>
      <left/>
      <right/>
      <top/>
      <bottom style="hair">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theme="0"/>
      </bottom>
      <diagonal/>
    </border>
    <border>
      <left style="thin">
        <color theme="0"/>
      </left>
      <right style="thin">
        <color indexed="64"/>
      </right>
      <top style="thin">
        <color indexed="64"/>
      </top>
      <bottom style="thin">
        <color indexed="64"/>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style="medium">
        <color indexed="64"/>
      </bottom>
      <diagonal/>
    </border>
    <border>
      <left style="thin">
        <color indexed="64"/>
      </left>
      <right style="thin">
        <color theme="0"/>
      </right>
      <top/>
      <bottom/>
      <diagonal/>
    </border>
    <border>
      <left style="thin">
        <color indexed="64"/>
      </left>
      <right style="thin">
        <color theme="0"/>
      </right>
      <top/>
      <bottom style="thin">
        <color indexed="64"/>
      </bottom>
      <diagonal/>
    </border>
    <border>
      <left/>
      <right style="thin">
        <color theme="0"/>
      </right>
      <top style="thin">
        <color indexed="64"/>
      </top>
      <bottom/>
      <diagonal/>
    </border>
    <border>
      <left/>
      <right/>
      <top style="thin">
        <color theme="0"/>
      </top>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right/>
      <top style="thin">
        <color theme="0"/>
      </top>
      <bottom style="thin">
        <color indexed="64"/>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top style="thin">
        <color indexed="64"/>
      </top>
      <bottom/>
      <diagonal/>
    </border>
    <border>
      <left style="thin">
        <color theme="0"/>
      </left>
      <right/>
      <top style="thin">
        <color theme="0"/>
      </top>
      <bottom style="thin">
        <color indexed="64"/>
      </bottom>
      <diagonal/>
    </border>
    <border>
      <left style="thin">
        <color theme="0"/>
      </left>
      <right/>
      <top/>
      <bottom style="thin">
        <color indexed="64"/>
      </bottom>
      <diagonal/>
    </border>
    <border>
      <left style="thin">
        <color indexed="64"/>
      </left>
      <right style="thin">
        <color indexed="64"/>
      </right>
      <top style="thin">
        <color indexed="64"/>
      </top>
      <bottom style="thin">
        <color theme="0"/>
      </bottom>
      <diagonal/>
    </border>
    <border>
      <left/>
      <right/>
      <top style="thin">
        <color theme="3" tint="0.79998168889431442"/>
      </top>
      <bottom/>
      <diagonal/>
    </border>
    <border>
      <left/>
      <right style="thin">
        <color theme="0"/>
      </right>
      <top style="thin">
        <color theme="3" tint="0.79998168889431442"/>
      </top>
      <bottom/>
      <diagonal/>
    </border>
    <border>
      <left style="thin">
        <color theme="0"/>
      </left>
      <right/>
      <top style="medium">
        <color indexed="64"/>
      </top>
      <bottom style="thin">
        <color theme="0"/>
      </bottom>
      <diagonal/>
    </border>
    <border>
      <left/>
      <right/>
      <top style="medium">
        <color indexed="64"/>
      </top>
      <bottom style="thin">
        <color theme="0"/>
      </bottom>
      <diagonal/>
    </border>
    <border>
      <left style="thin">
        <color theme="0"/>
      </left>
      <right/>
      <top style="medium">
        <color indexed="64"/>
      </top>
      <bottom/>
      <diagonal/>
    </border>
    <border>
      <left/>
      <right/>
      <top style="thin">
        <color theme="3" tint="0.79998168889431442"/>
      </top>
      <bottom style="thin">
        <color theme="0"/>
      </bottom>
      <diagonal/>
    </border>
    <border>
      <left/>
      <right style="thin">
        <color theme="0"/>
      </right>
      <top style="thin">
        <color theme="3" tint="0.79998168889431442"/>
      </top>
      <bottom style="thin">
        <color theme="0"/>
      </bottom>
      <diagonal/>
    </border>
    <border>
      <left style="thin">
        <color theme="0"/>
      </left>
      <right style="thin">
        <color theme="0"/>
      </right>
      <top style="thin">
        <color theme="0"/>
      </top>
      <bottom style="thin">
        <color indexed="64"/>
      </bottom>
      <diagonal/>
    </border>
    <border>
      <left/>
      <right style="medium">
        <color indexed="64"/>
      </right>
      <top style="thin">
        <color theme="0"/>
      </top>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indexed="64"/>
      </left>
      <right style="thin">
        <color theme="0"/>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right style="thin">
        <color indexed="64"/>
      </right>
      <top/>
      <bottom style="thin">
        <color theme="0"/>
      </bottom>
      <diagonal/>
    </border>
    <border>
      <left style="thin">
        <color indexed="64"/>
      </left>
      <right style="thin">
        <color indexed="64"/>
      </right>
      <top/>
      <bottom style="thin">
        <color theme="0"/>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auto="1"/>
      </left>
      <right/>
      <top style="thick">
        <color auto="1"/>
      </top>
      <bottom style="medium">
        <color auto="1"/>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thick">
        <color indexed="64"/>
      </right>
      <top style="thin">
        <color indexed="64"/>
      </top>
      <bottom style="thick">
        <color indexed="64"/>
      </bottom>
      <diagonal/>
    </border>
    <border>
      <left/>
      <right style="thin">
        <color indexed="64"/>
      </right>
      <top style="thin">
        <color rgb="FFFFFFFF"/>
      </top>
      <bottom style="thin">
        <color theme="0"/>
      </bottom>
      <diagonal/>
    </border>
    <border>
      <left/>
      <right/>
      <top style="thin">
        <color indexed="64"/>
      </top>
      <bottom style="thin">
        <color theme="0"/>
      </bottom>
      <diagonal/>
    </border>
    <border>
      <left style="thin">
        <color theme="0"/>
      </left>
      <right style="thin">
        <color theme="0"/>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theme="0"/>
      </left>
      <right style="thin">
        <color theme="0"/>
      </right>
      <top style="thin">
        <color indexed="64"/>
      </top>
      <bottom/>
      <diagonal/>
    </border>
    <border>
      <left style="thin">
        <color indexed="64"/>
      </left>
      <right style="hair">
        <color indexed="64"/>
      </right>
      <top style="thin">
        <color indexed="64"/>
      </top>
      <bottom style="medium">
        <color indexed="64"/>
      </bottom>
      <diagonal/>
    </border>
    <border>
      <left style="thin">
        <color theme="0"/>
      </left>
      <right style="thin">
        <color theme="0"/>
      </right>
      <top style="medium">
        <color indexed="64"/>
      </top>
      <bottom style="thin">
        <color theme="0"/>
      </bottom>
      <diagonal/>
    </border>
    <border>
      <left/>
      <right style="hair">
        <color indexed="64"/>
      </right>
      <top style="thin">
        <color indexed="64"/>
      </top>
      <bottom/>
      <diagonal/>
    </border>
    <border>
      <left/>
      <right style="thick">
        <color auto="1"/>
      </right>
      <top style="medium">
        <color indexed="64"/>
      </top>
      <bottom/>
      <diagonal/>
    </border>
    <border>
      <left/>
      <right style="thick">
        <color auto="1"/>
      </right>
      <top/>
      <bottom style="medium">
        <color indexed="64"/>
      </bottom>
      <diagonal/>
    </border>
    <border>
      <left style="thin">
        <color theme="0"/>
      </left>
      <right style="thin">
        <color rgb="FFFFFFFF"/>
      </right>
      <top style="thin">
        <color indexed="64"/>
      </top>
      <bottom style="thin">
        <color indexed="64"/>
      </bottom>
      <diagonal/>
    </border>
    <border>
      <left style="thin">
        <color rgb="FFFFFFFF"/>
      </left>
      <right/>
      <top style="thin">
        <color indexed="64"/>
      </top>
      <bottom style="thin">
        <color indexed="64"/>
      </bottom>
      <diagonal/>
    </border>
    <border>
      <left/>
      <right style="thin">
        <color rgb="FFFFFFFF"/>
      </right>
      <top style="thin">
        <color indexed="64"/>
      </top>
      <bottom style="thin">
        <color indexed="64"/>
      </bottom>
      <diagonal/>
    </border>
    <border>
      <left/>
      <right style="hair">
        <color indexed="64"/>
      </right>
      <top/>
      <bottom style="medium">
        <color indexed="64"/>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hair">
        <color indexed="64"/>
      </right>
      <top style="medium">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s>
  <cellStyleXfs count="6">
    <xf numFmtId="0" fontId="0" fillId="0" borderId="0"/>
    <xf numFmtId="0" fontId="1" fillId="0" borderId="0"/>
    <xf numFmtId="0" fontId="34" fillId="0" borderId="0"/>
    <xf numFmtId="0" fontId="34" fillId="0" borderId="0"/>
    <xf numFmtId="0" fontId="35" fillId="0" borderId="0" applyNumberFormat="0" applyFill="0" applyBorder="0" applyAlignment="0" applyProtection="0"/>
    <xf numFmtId="9" fontId="34" fillId="0" borderId="0" applyFont="0" applyFill="0" applyBorder="0" applyAlignment="0" applyProtection="0"/>
  </cellStyleXfs>
  <cellXfs count="1220">
    <xf numFmtId="0" fontId="0" fillId="0" borderId="0" xfId="0"/>
    <xf numFmtId="0" fontId="0" fillId="2" borderId="0" xfId="0" applyFill="1"/>
    <xf numFmtId="0" fontId="0" fillId="3" borderId="0" xfId="0" applyFill="1" applyBorder="1"/>
    <xf numFmtId="0" fontId="2" fillId="3" borderId="0" xfId="0" applyFont="1" applyFill="1" applyBorder="1"/>
    <xf numFmtId="0" fontId="7" fillId="3" borderId="0" xfId="0" quotePrefix="1" applyFont="1" applyFill="1" applyBorder="1"/>
    <xf numFmtId="0" fontId="18" fillId="3" borderId="0" xfId="0" quotePrefix="1" applyNumberFormat="1" applyFont="1" applyFill="1" applyBorder="1" applyAlignment="1">
      <alignment vertical="center"/>
    </xf>
    <xf numFmtId="0" fontId="0" fillId="3" borderId="0" xfId="0" applyFill="1" applyBorder="1" applyAlignment="1"/>
    <xf numFmtId="0" fontId="13" fillId="3" borderId="0" xfId="0" applyFont="1" applyFill="1" applyBorder="1"/>
    <xf numFmtId="0" fontId="3" fillId="3" borderId="0" xfId="0" applyFont="1" applyFill="1" applyBorder="1" applyAlignment="1">
      <alignment horizontal="right" vertical="center"/>
    </xf>
    <xf numFmtId="0" fontId="18" fillId="3" borderId="0" xfId="0" quotePrefix="1" applyNumberFormat="1" applyFont="1" applyFill="1" applyBorder="1" applyAlignment="1">
      <alignment horizontal="right" vertical="center"/>
    </xf>
    <xf numFmtId="0" fontId="12" fillId="3" borderId="0" xfId="0" applyFont="1" applyFill="1" applyBorder="1" applyAlignment="1">
      <alignment vertical="top" wrapText="1"/>
    </xf>
    <xf numFmtId="0" fontId="0" fillId="3" borderId="0" xfId="0" applyFont="1" applyFill="1" applyBorder="1"/>
    <xf numFmtId="0" fontId="12" fillId="3" borderId="0" xfId="0" quotePrefix="1" applyNumberFormat="1" applyFont="1" applyFill="1" applyBorder="1" applyAlignment="1">
      <alignment horizontal="left" vertical="center" wrapText="1"/>
    </xf>
    <xf numFmtId="0" fontId="20" fillId="3" borderId="0" xfId="0" applyFont="1" applyFill="1" applyBorder="1" applyAlignment="1"/>
    <xf numFmtId="0" fontId="12" fillId="3" borderId="0" xfId="0" quotePrefix="1" applyNumberFormat="1" applyFont="1" applyFill="1" applyBorder="1" applyAlignment="1">
      <alignment vertical="center" wrapText="1"/>
    </xf>
    <xf numFmtId="0" fontId="0" fillId="3" borderId="0" xfId="0" applyFill="1" applyBorder="1" applyAlignment="1">
      <alignment horizontal="right"/>
    </xf>
    <xf numFmtId="0" fontId="7" fillId="3" borderId="0" xfId="0" applyFont="1" applyFill="1" applyBorder="1" applyAlignment="1">
      <alignment vertical="center"/>
    </xf>
    <xf numFmtId="0" fontId="7" fillId="3" borderId="18" xfId="0" applyFont="1" applyFill="1" applyBorder="1" applyAlignment="1">
      <alignment vertical="center"/>
    </xf>
    <xf numFmtId="0" fontId="14" fillId="3" borderId="0" xfId="0" quotePrefix="1" applyFont="1" applyFill="1" applyBorder="1" applyAlignment="1">
      <alignment horizontal="left" vertical="top" wrapText="1"/>
    </xf>
    <xf numFmtId="0" fontId="0" fillId="3" borderId="0" xfId="0" applyFill="1"/>
    <xf numFmtId="0" fontId="0" fillId="2" borderId="0" xfId="0" applyFill="1" applyProtection="1">
      <protection locked="0"/>
    </xf>
    <xf numFmtId="0" fontId="25" fillId="2" borderId="0" xfId="0" applyFont="1" applyFill="1" applyAlignment="1" applyProtection="1">
      <alignment vertical="center" wrapText="1"/>
      <protection locked="0"/>
    </xf>
    <xf numFmtId="0" fontId="25" fillId="2" borderId="0" xfId="0" applyFont="1" applyFill="1" applyAlignment="1" applyProtection="1">
      <alignment horizontal="center" vertical="center" wrapText="1"/>
      <protection locked="0"/>
    </xf>
    <xf numFmtId="0" fontId="0" fillId="2" borderId="0" xfId="0" applyFill="1" applyAlignment="1">
      <alignment vertical="center" wrapText="1"/>
    </xf>
    <xf numFmtId="0" fontId="29" fillId="2" borderId="0" xfId="0" applyFont="1" applyFill="1" applyAlignment="1">
      <alignment vertical="center" wrapText="1"/>
    </xf>
    <xf numFmtId="0" fontId="0" fillId="2" borderId="0" xfId="0" applyFill="1" applyAlignment="1">
      <alignment vertical="center"/>
    </xf>
    <xf numFmtId="0" fontId="19" fillId="3" borderId="0" xfId="0" applyFont="1" applyFill="1" applyBorder="1" applyAlignment="1">
      <alignment horizontal="left" vertical="top" wrapText="1"/>
    </xf>
    <xf numFmtId="0" fontId="0" fillId="3" borderId="47" xfId="0" applyFont="1" applyFill="1" applyBorder="1"/>
    <xf numFmtId="0" fontId="13" fillId="3" borderId="20" xfId="0" applyFont="1" applyFill="1" applyBorder="1" applyProtection="1">
      <protection locked="0"/>
    </xf>
    <xf numFmtId="0" fontId="13" fillId="3" borderId="20" xfId="0" applyFont="1" applyFill="1" applyBorder="1"/>
    <xf numFmtId="0" fontId="31" fillId="2" borderId="0" xfId="0" applyFont="1" applyFill="1"/>
    <xf numFmtId="0" fontId="31" fillId="2" borderId="0" xfId="0" applyFont="1" applyFill="1" applyProtection="1">
      <protection locked="0"/>
    </xf>
    <xf numFmtId="0" fontId="32" fillId="2" borderId="0" xfId="0" quotePrefix="1" applyFont="1" applyFill="1" applyAlignment="1">
      <alignment horizontal="justify" vertical="center" wrapText="1"/>
    </xf>
    <xf numFmtId="0" fontId="0" fillId="2" borderId="0" xfId="0" applyFill="1" applyAlignment="1">
      <alignment horizontal="center" vertical="center"/>
    </xf>
    <xf numFmtId="0" fontId="0" fillId="3" borderId="0" xfId="0" applyFill="1" applyBorder="1" applyAlignment="1">
      <alignment vertical="center"/>
    </xf>
    <xf numFmtId="0" fontId="22" fillId="2" borderId="41" xfId="0" applyFont="1" applyFill="1" applyBorder="1" applyAlignment="1">
      <alignment horizontal="center" vertical="center"/>
    </xf>
    <xf numFmtId="0" fontId="22" fillId="2" borderId="40" xfId="0" applyFont="1" applyFill="1" applyBorder="1" applyAlignment="1">
      <alignment horizontal="center" vertical="center"/>
    </xf>
    <xf numFmtId="0" fontId="6" fillId="7" borderId="40" xfId="0" applyFont="1" applyFill="1" applyBorder="1" applyAlignment="1">
      <alignment horizontal="center" vertical="center"/>
    </xf>
    <xf numFmtId="0" fontId="6" fillId="8" borderId="40" xfId="0" applyFont="1" applyFill="1" applyBorder="1" applyAlignment="1">
      <alignment horizontal="center" vertical="center"/>
    </xf>
    <xf numFmtId="0" fontId="0" fillId="2" borderId="40" xfId="0" applyFill="1" applyBorder="1" applyAlignment="1">
      <alignment horizontal="center" vertical="center"/>
    </xf>
    <xf numFmtId="0" fontId="0" fillId="2" borderId="37" xfId="0" applyFill="1" applyBorder="1" applyAlignment="1">
      <alignment horizontal="center" vertical="center"/>
    </xf>
    <xf numFmtId="0" fontId="22" fillId="9" borderId="41" xfId="0" applyFont="1" applyFill="1" applyBorder="1" applyAlignment="1">
      <alignment horizontal="center" vertical="center"/>
    </xf>
    <xf numFmtId="0" fontId="2" fillId="3" borderId="0" xfId="0" applyFont="1" applyFill="1" applyAlignment="1">
      <alignment vertical="center"/>
    </xf>
    <xf numFmtId="0" fontId="4" fillId="3" borderId="0" xfId="0" applyFont="1" applyFill="1" applyAlignment="1">
      <alignment horizontal="left" vertical="center" wrapText="1"/>
    </xf>
    <xf numFmtId="0" fontId="3" fillId="0" borderId="0" xfId="0" applyFont="1"/>
    <xf numFmtId="0" fontId="0" fillId="0" borderId="0" xfId="0" applyAlignment="1">
      <alignment horizontal="left" vertical="top"/>
    </xf>
    <xf numFmtId="0" fontId="34" fillId="0" borderId="0" xfId="2" applyAlignment="1" applyProtection="1">
      <alignment horizontal="left" vertical="top"/>
      <protection locked="0"/>
    </xf>
    <xf numFmtId="9" fontId="13" fillId="4" borderId="15" xfId="2" applyNumberFormat="1" applyFont="1" applyFill="1" applyBorder="1" applyAlignment="1" applyProtection="1">
      <alignment horizontal="left" vertical="top" wrapText="1"/>
      <protection locked="0"/>
    </xf>
    <xf numFmtId="0" fontId="13" fillId="4" borderId="15" xfId="2" applyFont="1" applyFill="1" applyBorder="1" applyAlignment="1" applyProtection="1">
      <alignment horizontal="left" vertical="top" wrapText="1"/>
      <protection locked="0"/>
    </xf>
    <xf numFmtId="0" fontId="13" fillId="4" borderId="53" xfId="2" applyFont="1" applyFill="1" applyBorder="1" applyAlignment="1" applyProtection="1">
      <alignment horizontal="left" vertical="top" wrapText="1"/>
      <protection locked="0"/>
    </xf>
    <xf numFmtId="0" fontId="22" fillId="10" borderId="15" xfId="2" applyFont="1" applyFill="1" applyBorder="1" applyAlignment="1">
      <alignment horizontal="center" vertical="center"/>
    </xf>
    <xf numFmtId="0" fontId="17" fillId="3" borderId="0" xfId="0" quotePrefix="1" applyFont="1" applyFill="1" applyBorder="1" applyAlignment="1">
      <alignment horizontal="left" vertical="top" wrapText="1"/>
    </xf>
    <xf numFmtId="0" fontId="17" fillId="3" borderId="0" xfId="0" quotePrefix="1" applyFont="1" applyFill="1" applyBorder="1" applyAlignment="1">
      <alignment horizontal="right" vertical="top" wrapText="1"/>
    </xf>
    <xf numFmtId="0" fontId="17" fillId="3" borderId="0" xfId="0" applyFont="1" applyFill="1" applyAlignment="1">
      <alignment vertical="top" wrapText="1"/>
    </xf>
    <xf numFmtId="0" fontId="2" fillId="3" borderId="59" xfId="0" applyFont="1" applyFill="1" applyBorder="1" applyAlignment="1">
      <alignment vertical="center"/>
    </xf>
    <xf numFmtId="0" fontId="4" fillId="3" borderId="59" xfId="0" applyFont="1" applyFill="1" applyBorder="1" applyAlignment="1">
      <alignment horizontal="left" vertical="center" wrapText="1"/>
    </xf>
    <xf numFmtId="0" fontId="0" fillId="3" borderId="59" xfId="0" applyFill="1" applyBorder="1"/>
    <xf numFmtId="0" fontId="0" fillId="2" borderId="0" xfId="0" applyFill="1" applyAlignment="1"/>
    <xf numFmtId="0" fontId="0" fillId="2" borderId="15" xfId="0" applyFill="1" applyBorder="1" applyAlignment="1">
      <alignment vertical="center"/>
    </xf>
    <xf numFmtId="0" fontId="0" fillId="2" borderId="40" xfId="0" applyFill="1" applyBorder="1" applyAlignment="1">
      <alignment vertical="center"/>
    </xf>
    <xf numFmtId="0" fontId="7" fillId="3" borderId="0" xfId="0" quotePrefix="1" applyFont="1" applyFill="1" applyBorder="1" applyAlignment="1">
      <alignment horizontal="left" wrapText="1"/>
    </xf>
    <xf numFmtId="0" fontId="7" fillId="3" borderId="0" xfId="0" applyFont="1" applyFill="1" applyBorder="1" applyAlignment="1">
      <alignment wrapText="1"/>
    </xf>
    <xf numFmtId="0" fontId="18" fillId="3" borderId="0" xfId="0" quotePrefix="1" applyFont="1" applyFill="1" applyBorder="1" applyAlignment="1">
      <alignment horizontal="right" vertical="center"/>
    </xf>
    <xf numFmtId="0" fontId="34" fillId="2" borderId="0" xfId="0" applyFont="1" applyFill="1" applyAlignment="1">
      <alignment horizontal="center" vertical="top"/>
    </xf>
    <xf numFmtId="0" fontId="2" fillId="10" borderId="51" xfId="3" applyFont="1" applyFill="1" applyBorder="1" applyAlignment="1" applyProtection="1">
      <alignment horizontal="center" vertical="center" wrapText="1"/>
      <protection locked="0"/>
    </xf>
    <xf numFmtId="0" fontId="23" fillId="10" borderId="49" xfId="3" applyFont="1" applyFill="1" applyBorder="1" applyAlignment="1" applyProtection="1">
      <alignment horizontal="center" vertical="center" wrapText="1"/>
      <protection locked="0"/>
    </xf>
    <xf numFmtId="0" fontId="26" fillId="10" borderId="50" xfId="3" applyFont="1" applyFill="1" applyBorder="1" applyAlignment="1">
      <alignment horizontal="left" vertical="top" wrapText="1"/>
    </xf>
    <xf numFmtId="0" fontId="22" fillId="10" borderId="49" xfId="3" applyFont="1" applyFill="1" applyBorder="1" applyAlignment="1">
      <alignment horizontal="left" vertical="top" wrapText="1"/>
    </xf>
    <xf numFmtId="0" fontId="5" fillId="4" borderId="53" xfId="3" applyFont="1" applyFill="1" applyBorder="1" applyAlignment="1" applyProtection="1">
      <alignment horizontal="center" vertical="center" wrapText="1"/>
      <protection locked="0"/>
    </xf>
    <xf numFmtId="0" fontId="0" fillId="2" borderId="0" xfId="0" applyFill="1" applyAlignment="1">
      <alignment horizontal="left" vertical="top"/>
    </xf>
    <xf numFmtId="0" fontId="0" fillId="2" borderId="43" xfId="0" applyFill="1" applyBorder="1" applyAlignment="1">
      <alignment vertical="center"/>
    </xf>
    <xf numFmtId="0" fontId="0" fillId="2" borderId="0" xfId="0" applyFill="1" applyBorder="1" applyAlignment="1">
      <alignment vertical="center"/>
    </xf>
    <xf numFmtId="0" fontId="0" fillId="2" borderId="45" xfId="0" applyFill="1" applyBorder="1" applyAlignment="1">
      <alignment vertical="center"/>
    </xf>
    <xf numFmtId="0" fontId="0" fillId="2" borderId="43" xfId="0" applyFill="1" applyBorder="1"/>
    <xf numFmtId="0" fontId="0" fillId="3" borderId="72" xfId="0" applyFill="1" applyBorder="1" applyAlignment="1">
      <alignment vertical="center"/>
    </xf>
    <xf numFmtId="0" fontId="0" fillId="3" borderId="0" xfId="0" applyFill="1" applyAlignment="1">
      <alignment vertical="center"/>
    </xf>
    <xf numFmtId="0" fontId="22" fillId="2" borderId="37" xfId="0" applyFont="1" applyFill="1" applyBorder="1" applyAlignment="1">
      <alignment horizontal="center" vertical="center"/>
    </xf>
    <xf numFmtId="0" fontId="0" fillId="0" borderId="0" xfId="0" applyAlignment="1">
      <alignment horizontal="center"/>
    </xf>
    <xf numFmtId="0" fontId="7" fillId="2" borderId="0" xfId="0" applyFont="1" applyFill="1" applyAlignment="1">
      <alignment horizontal="left" vertical="top"/>
    </xf>
    <xf numFmtId="0" fontId="21" fillId="2" borderId="0" xfId="0" applyFont="1" applyFill="1" applyAlignment="1">
      <alignment horizontal="left" vertical="top"/>
    </xf>
    <xf numFmtId="0" fontId="30" fillId="2" borderId="25" xfId="3" applyFont="1" applyFill="1" applyBorder="1" applyAlignment="1">
      <alignment horizontal="center" vertical="center" wrapText="1"/>
    </xf>
    <xf numFmtId="0" fontId="0" fillId="0" borderId="0" xfId="0" applyAlignment="1">
      <alignment vertical="center"/>
    </xf>
    <xf numFmtId="0" fontId="22" fillId="0" borderId="0" xfId="0" applyFont="1" applyAlignment="1">
      <alignment horizontal="center" vertical="center" wrapText="1"/>
    </xf>
    <xf numFmtId="0" fontId="0" fillId="0" borderId="0" xfId="0" applyProtection="1">
      <protection locked="0"/>
    </xf>
    <xf numFmtId="0" fontId="52" fillId="0" borderId="0" xfId="0" applyFont="1" applyProtection="1">
      <protection locked="0"/>
    </xf>
    <xf numFmtId="0" fontId="53" fillId="0" borderId="0" xfId="0" applyFont="1" applyProtection="1">
      <protection locked="0"/>
    </xf>
    <xf numFmtId="0" fontId="3" fillId="2" borderId="15" xfId="0" applyFont="1" applyFill="1" applyBorder="1" applyAlignment="1" applyProtection="1">
      <alignment horizontal="center" vertical="center"/>
      <protection locked="0"/>
    </xf>
    <xf numFmtId="0" fontId="3" fillId="0" borderId="15" xfId="0" applyFont="1" applyBorder="1" applyAlignment="1" applyProtection="1">
      <alignment horizontal="left" vertical="center" indent="1"/>
      <protection locked="0"/>
    </xf>
    <xf numFmtId="0" fontId="3" fillId="0" borderId="15" xfId="0" applyFont="1" applyBorder="1" applyAlignment="1" applyProtection="1">
      <alignment horizontal="center" vertical="center"/>
      <protection locked="0"/>
    </xf>
    <xf numFmtId="0" fontId="5" fillId="2" borderId="15" xfId="0" applyFont="1" applyFill="1" applyBorder="1" applyAlignment="1" applyProtection="1">
      <alignment horizontal="center" vertical="center" wrapText="1"/>
      <protection locked="0"/>
    </xf>
    <xf numFmtId="0" fontId="22" fillId="2" borderId="15"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17" fillId="3" borderId="0" xfId="0" quotePrefix="1" applyFont="1" applyFill="1" applyAlignment="1">
      <alignment horizontal="right" vertical="top" wrapText="1"/>
    </xf>
    <xf numFmtId="0" fontId="16" fillId="3" borderId="0" xfId="0" applyFont="1" applyFill="1" applyAlignment="1">
      <alignment horizontal="center" vertical="top" wrapText="1"/>
    </xf>
    <xf numFmtId="0" fontId="13" fillId="3" borderId="0" xfId="0" applyFont="1" applyFill="1"/>
    <xf numFmtId="0" fontId="0" fillId="3" borderId="0" xfId="0" applyFill="1" applyBorder="1" applyAlignment="1">
      <alignment horizontal="left" vertical="top" wrapText="1"/>
    </xf>
    <xf numFmtId="0" fontId="7" fillId="3" borderId="0" xfId="0" quotePrefix="1" applyFont="1" applyFill="1" applyBorder="1" applyAlignment="1">
      <alignment vertical="center"/>
    </xf>
    <xf numFmtId="0" fontId="10" fillId="3" borderId="0" xfId="0" applyFont="1" applyFill="1" applyBorder="1" applyAlignment="1">
      <alignment vertical="center"/>
    </xf>
    <xf numFmtId="0" fontId="8" fillId="2" borderId="0" xfId="0" applyFont="1" applyFill="1" applyBorder="1" applyAlignment="1">
      <alignment vertical="top" wrapText="1"/>
    </xf>
    <xf numFmtId="0" fontId="7" fillId="3" borderId="16" xfId="0" applyFont="1" applyFill="1" applyBorder="1" applyAlignment="1">
      <alignment vertical="center" wrapText="1"/>
    </xf>
    <xf numFmtId="0" fontId="7" fillId="3" borderId="24" xfId="0" applyFont="1" applyFill="1" applyBorder="1" applyAlignment="1">
      <alignment vertical="center" wrapText="1"/>
    </xf>
    <xf numFmtId="0" fontId="7" fillId="3" borderId="0" xfId="0" quotePrefix="1" applyFont="1" applyFill="1" applyBorder="1" applyAlignment="1">
      <alignment vertical="top" wrapText="1"/>
    </xf>
    <xf numFmtId="0" fontId="0" fillId="3" borderId="0" xfId="0" applyFill="1" applyAlignment="1">
      <alignment horizontal="center"/>
    </xf>
    <xf numFmtId="0" fontId="0" fillId="3" borderId="4" xfId="0" applyFill="1" applyBorder="1"/>
    <xf numFmtId="0" fontId="9" fillId="3" borderId="20" xfId="0" quotePrefix="1" applyFont="1" applyFill="1" applyBorder="1" applyAlignment="1">
      <alignment horizontal="left"/>
    </xf>
    <xf numFmtId="0" fontId="7" fillId="3" borderId="0" xfId="0" quotePrefix="1" applyFont="1" applyFill="1" applyBorder="1" applyAlignment="1">
      <alignment vertical="center" wrapText="1"/>
    </xf>
    <xf numFmtId="0" fontId="0" fillId="3" borderId="0" xfId="0" applyFill="1" applyAlignment="1"/>
    <xf numFmtId="0" fontId="19" fillId="3" borderId="0" xfId="0" applyFont="1" applyFill="1" applyBorder="1" applyAlignment="1">
      <alignment horizontal="left" wrapText="1"/>
    </xf>
    <xf numFmtId="0" fontId="22" fillId="3" borderId="0" xfId="0" applyFont="1" applyFill="1" applyBorder="1" applyAlignment="1">
      <alignment horizontal="center" vertical="center"/>
    </xf>
    <xf numFmtId="0" fontId="39" fillId="3" borderId="0" xfId="0" applyFont="1" applyFill="1" applyBorder="1" applyAlignment="1">
      <alignment horizontal="center" vertical="center"/>
    </xf>
    <xf numFmtId="0" fontId="10" fillId="3" borderId="20" xfId="0" applyFont="1" applyFill="1" applyBorder="1" applyAlignment="1">
      <alignment vertical="center" wrapText="1"/>
    </xf>
    <xf numFmtId="0" fontId="23" fillId="3" borderId="0" xfId="0" applyFont="1" applyFill="1" applyBorder="1" applyAlignment="1">
      <alignment horizontal="left" vertical="center"/>
    </xf>
    <xf numFmtId="0" fontId="7" fillId="3" borderId="0" xfId="0" applyFont="1" applyFill="1" applyBorder="1" applyAlignment="1">
      <alignment horizontal="right" vertical="center" wrapText="1"/>
    </xf>
    <xf numFmtId="0" fontId="7" fillId="3" borderId="0" xfId="0" applyFont="1" applyFill="1" applyBorder="1" applyAlignment="1">
      <alignment horizontal="right" wrapText="1"/>
    </xf>
    <xf numFmtId="0" fontId="7" fillId="3" borderId="0" xfId="0" quotePrefix="1" applyFont="1" applyFill="1" applyBorder="1" applyAlignment="1">
      <alignment horizontal="right" vertical="center" wrapText="1"/>
    </xf>
    <xf numFmtId="0" fontId="9" fillId="2" borderId="0" xfId="0" quotePrefix="1" applyFont="1" applyFill="1" applyBorder="1" applyAlignment="1">
      <alignment horizontal="left" vertical="top" wrapText="1"/>
    </xf>
    <xf numFmtId="0" fontId="7" fillId="3" borderId="0" xfId="0" applyFont="1" applyFill="1" applyBorder="1" applyAlignment="1">
      <alignment horizontal="left" vertical="center" wrapText="1"/>
    </xf>
    <xf numFmtId="0" fontId="7" fillId="3" borderId="0" xfId="0" applyFont="1" applyFill="1" applyBorder="1" applyAlignment="1">
      <alignment horizontal="right" vertical="center"/>
    </xf>
    <xf numFmtId="0" fontId="7" fillId="3" borderId="0" xfId="0" applyFont="1" applyFill="1" applyBorder="1" applyAlignment="1">
      <alignment horizontal="right"/>
    </xf>
    <xf numFmtId="0" fontId="9" fillId="2" borderId="0" xfId="0" quotePrefix="1" applyFont="1" applyFill="1" applyAlignment="1">
      <alignment horizontal="left" vertical="top" wrapText="1"/>
    </xf>
    <xf numFmtId="0" fontId="7" fillId="3" borderId="16" xfId="0" applyFont="1" applyFill="1" applyBorder="1" applyAlignment="1">
      <alignment horizontal="left" vertical="center" wrapText="1"/>
    </xf>
    <xf numFmtId="0" fontId="7" fillId="3" borderId="0" xfId="0" applyFont="1" applyFill="1" applyBorder="1" applyAlignment="1">
      <alignment horizontal="center" vertical="center" wrapText="1"/>
    </xf>
    <xf numFmtId="0" fontId="7" fillId="3" borderId="0" xfId="0" applyFont="1" applyFill="1" applyBorder="1" applyAlignment="1">
      <alignment horizontal="left" vertical="center"/>
    </xf>
    <xf numFmtId="0" fontId="12" fillId="2" borderId="0" xfId="0" applyFont="1" applyFill="1" applyBorder="1" applyAlignment="1">
      <alignment horizontal="left" vertical="top" wrapText="1"/>
    </xf>
    <xf numFmtId="0" fontId="0" fillId="3" borderId="0" xfId="0" applyFill="1" applyBorder="1" applyAlignment="1">
      <alignment horizontal="center"/>
    </xf>
    <xf numFmtId="0" fontId="9" fillId="2" borderId="0" xfId="0" applyFont="1" applyFill="1" applyAlignment="1">
      <alignment horizontal="left" vertical="top" wrapText="1"/>
    </xf>
    <xf numFmtId="0" fontId="0" fillId="3" borderId="0" xfId="0" applyFill="1" applyBorder="1" applyAlignment="1">
      <alignment horizontal="center" vertical="center"/>
    </xf>
    <xf numFmtId="0" fontId="2" fillId="3" borderId="0" xfId="0" applyFont="1" applyFill="1" applyBorder="1" applyAlignment="1">
      <alignment horizontal="left" vertical="center"/>
    </xf>
    <xf numFmtId="0" fontId="18" fillId="3" borderId="0" xfId="0" quotePrefix="1" applyFont="1" applyFill="1" applyBorder="1" applyAlignment="1">
      <alignment horizontal="center" vertical="center"/>
    </xf>
    <xf numFmtId="0" fontId="7" fillId="3" borderId="0" xfId="0" quotePrefix="1" applyFont="1" applyFill="1" applyBorder="1" applyAlignment="1">
      <alignment horizontal="left"/>
    </xf>
    <xf numFmtId="0" fontId="7" fillId="3" borderId="0" xfId="0" quotePrefix="1" applyFont="1" applyFill="1" applyBorder="1" applyAlignment="1">
      <alignment horizontal="left" vertical="center" wrapText="1"/>
    </xf>
    <xf numFmtId="0" fontId="7" fillId="3" borderId="0" xfId="0" quotePrefix="1" applyFont="1" applyFill="1" applyBorder="1" applyAlignment="1">
      <alignment horizontal="right" vertical="center" wrapText="1"/>
    </xf>
    <xf numFmtId="0" fontId="7" fillId="2" borderId="15" xfId="0" applyFont="1" applyFill="1" applyBorder="1" applyAlignment="1">
      <alignment horizontal="center" vertical="center" wrapText="1"/>
    </xf>
    <xf numFmtId="0" fontId="10" fillId="3" borderId="0" xfId="0" applyFont="1" applyFill="1" applyBorder="1" applyAlignment="1">
      <alignment horizontal="right" wrapText="1"/>
    </xf>
    <xf numFmtId="0" fontId="10" fillId="3" borderId="0" xfId="0" applyFont="1" applyFill="1" applyBorder="1" applyAlignment="1">
      <alignment horizontal="right"/>
    </xf>
    <xf numFmtId="0" fontId="7" fillId="3" borderId="0" xfId="0" applyFont="1" applyFill="1" applyBorder="1" applyAlignment="1">
      <alignment horizontal="left" vertical="center" wrapText="1"/>
    </xf>
    <xf numFmtId="0" fontId="4" fillId="3" borderId="0" xfId="0" quotePrefix="1" applyFont="1" applyFill="1" applyBorder="1" applyAlignment="1">
      <alignment horizontal="right" vertical="center"/>
    </xf>
    <xf numFmtId="0" fontId="0" fillId="3" borderId="0" xfId="0" applyFill="1" applyBorder="1" applyAlignment="1">
      <alignment horizontal="center" vertical="center"/>
    </xf>
    <xf numFmtId="0" fontId="0" fillId="3" borderId="0" xfId="0" applyFill="1" applyBorder="1" applyAlignment="1">
      <alignment horizontal="center"/>
    </xf>
    <xf numFmtId="0" fontId="2" fillId="2" borderId="0" xfId="0" applyFont="1" applyFill="1" applyBorder="1" applyAlignment="1"/>
    <xf numFmtId="0" fontId="9" fillId="2" borderId="0" xfId="0" quotePrefix="1" applyFont="1" applyFill="1" applyAlignment="1">
      <alignment horizontal="left" vertical="top" wrapText="1"/>
    </xf>
    <xf numFmtId="0" fontId="7" fillId="3" borderId="0" xfId="0" applyFont="1" applyFill="1" applyBorder="1" applyAlignment="1">
      <alignment horizontal="right" vertical="center" wrapText="1"/>
    </xf>
    <xf numFmtId="0" fontId="7" fillId="3" borderId="0" xfId="0" quotePrefix="1" applyFont="1" applyFill="1" applyBorder="1" applyAlignment="1">
      <alignment horizontal="right" vertical="center"/>
    </xf>
    <xf numFmtId="0" fontId="7" fillId="3" borderId="16" xfId="0" quotePrefix="1" applyFont="1" applyFill="1" applyBorder="1" applyAlignment="1">
      <alignment horizontal="right" vertical="center"/>
    </xf>
    <xf numFmtId="0" fontId="4" fillId="3" borderId="0" xfId="0" quotePrefix="1" applyFont="1" applyFill="1" applyBorder="1" applyAlignment="1">
      <alignment horizontal="right" vertical="center" wrapText="1"/>
    </xf>
    <xf numFmtId="0" fontId="2" fillId="3" borderId="0" xfId="0" applyFont="1" applyFill="1" applyBorder="1" applyAlignment="1">
      <alignment horizontal="left" vertical="center"/>
    </xf>
    <xf numFmtId="0" fontId="7" fillId="3" borderId="20" xfId="0" applyFont="1" applyFill="1" applyBorder="1" applyAlignment="1">
      <alignment horizontal="left" vertical="center"/>
    </xf>
    <xf numFmtId="0" fontId="3" fillId="2" borderId="12" xfId="0" applyFont="1" applyFill="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9" fillId="3" borderId="13" xfId="0" applyFont="1" applyFill="1" applyBorder="1" applyAlignment="1">
      <alignment horizontal="center" vertical="center"/>
    </xf>
    <xf numFmtId="0" fontId="39" fillId="3" borderId="20" xfId="0" applyFont="1" applyFill="1" applyBorder="1" applyAlignment="1">
      <alignment horizontal="center" vertical="center"/>
    </xf>
    <xf numFmtId="0" fontId="0" fillId="3" borderId="47" xfId="0" applyFill="1" applyBorder="1"/>
    <xf numFmtId="0" fontId="24" fillId="3" borderId="0" xfId="0" applyFont="1" applyFill="1" applyBorder="1" applyAlignment="1">
      <alignment horizontal="center" wrapText="1"/>
    </xf>
    <xf numFmtId="0" fontId="24" fillId="3" borderId="59" xfId="0" applyFont="1" applyFill="1" applyBorder="1" applyAlignment="1">
      <alignment horizontal="center" wrapText="1"/>
    </xf>
    <xf numFmtId="0" fontId="0" fillId="0" borderId="43" xfId="0" applyBorder="1"/>
    <xf numFmtId="0" fontId="0" fillId="0" borderId="43" xfId="0" applyBorder="1" applyAlignment="1">
      <alignment vertical="center"/>
    </xf>
    <xf numFmtId="0" fontId="22" fillId="0" borderId="43" xfId="0" applyFont="1" applyBorder="1" applyAlignment="1">
      <alignment horizontal="center" vertical="center" wrapText="1"/>
    </xf>
    <xf numFmtId="0" fontId="0" fillId="0" borderId="43" xfId="0" applyBorder="1" applyProtection="1">
      <protection locked="0"/>
    </xf>
    <xf numFmtId="0" fontId="52" fillId="0" borderId="43" xfId="0" applyFont="1" applyBorder="1" applyProtection="1">
      <protection locked="0"/>
    </xf>
    <xf numFmtId="0" fontId="53" fillId="0" borderId="43" xfId="0" applyFont="1" applyBorder="1" applyProtection="1">
      <protection locked="0"/>
    </xf>
    <xf numFmtId="0" fontId="17" fillId="3" borderId="0" xfId="0" quotePrefix="1" applyFont="1" applyFill="1" applyAlignment="1">
      <alignment horizontal="left" vertical="center" wrapText="1"/>
    </xf>
    <xf numFmtId="0" fontId="24" fillId="3" borderId="0" xfId="0" applyFont="1" applyFill="1" applyAlignment="1">
      <alignment horizontal="center" wrapText="1"/>
    </xf>
    <xf numFmtId="0" fontId="4" fillId="3" borderId="0" xfId="0" applyFont="1" applyFill="1" applyAlignment="1">
      <alignment horizontal="left" vertical="top" wrapText="1"/>
    </xf>
    <xf numFmtId="2" fontId="6" fillId="3" borderId="0" xfId="0" applyNumberFormat="1" applyFont="1" applyFill="1" applyBorder="1" applyAlignment="1">
      <alignment horizontal="center" vertical="center" wrapText="1"/>
    </xf>
    <xf numFmtId="2" fontId="6" fillId="3" borderId="0" xfId="0" applyNumberFormat="1" applyFont="1" applyFill="1" applyBorder="1" applyAlignment="1">
      <alignment horizontal="left" vertical="center"/>
    </xf>
    <xf numFmtId="0" fontId="7" fillId="2" borderId="15" xfId="0" applyFont="1" applyFill="1" applyBorder="1" applyAlignment="1" applyProtection="1">
      <alignment horizontal="center" vertical="center" wrapText="1"/>
      <protection locked="0"/>
    </xf>
    <xf numFmtId="0" fontId="22" fillId="3" borderId="0" xfId="0" applyFont="1" applyFill="1" applyAlignment="1">
      <alignment horizontal="center" vertical="center" wrapText="1"/>
    </xf>
    <xf numFmtId="0" fontId="0" fillId="3" borderId="0" xfId="0" applyFill="1" applyProtection="1">
      <protection locked="0"/>
    </xf>
    <xf numFmtId="0" fontId="52" fillId="3" borderId="0" xfId="0" applyFont="1" applyFill="1" applyProtection="1">
      <protection locked="0"/>
    </xf>
    <xf numFmtId="0" fontId="53" fillId="3" borderId="0" xfId="0" applyFont="1" applyFill="1" applyProtection="1">
      <protection locked="0"/>
    </xf>
    <xf numFmtId="0" fontId="4" fillId="3" borderId="0" xfId="0" quotePrefix="1" applyFont="1" applyFill="1" applyBorder="1" applyAlignment="1">
      <alignment horizontal="left" vertical="center"/>
    </xf>
    <xf numFmtId="0" fontId="7" fillId="3" borderId="18" xfId="0" applyFont="1" applyFill="1" applyBorder="1" applyAlignment="1">
      <alignment vertical="center" wrapText="1"/>
    </xf>
    <xf numFmtId="0" fontId="22" fillId="3" borderId="0" xfId="0" applyFont="1" applyFill="1" applyBorder="1" applyAlignment="1">
      <alignment horizontal="right" vertical="center"/>
    </xf>
    <xf numFmtId="0" fontId="18" fillId="3" borderId="13" xfId="0" quotePrefix="1" applyFont="1" applyFill="1" applyBorder="1" applyAlignment="1">
      <alignment horizontal="right" vertical="center"/>
    </xf>
    <xf numFmtId="0" fontId="39" fillId="3" borderId="18" xfId="0" applyFont="1" applyFill="1" applyBorder="1" applyAlignment="1">
      <alignment horizontal="center" vertical="center"/>
    </xf>
    <xf numFmtId="0" fontId="10" fillId="3" borderId="0"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39" fillId="3" borderId="16" xfId="0" applyFont="1" applyFill="1" applyBorder="1" applyAlignment="1">
      <alignment horizontal="center" vertical="center"/>
    </xf>
    <xf numFmtId="0" fontId="7" fillId="3" borderId="0" xfId="0" quotePrefix="1" applyFont="1" applyFill="1" applyBorder="1" applyAlignment="1">
      <alignment horizontal="right" vertical="center" wrapText="1"/>
    </xf>
    <xf numFmtId="0" fontId="7" fillId="3" borderId="0" xfId="0" applyFont="1" applyFill="1" applyBorder="1" applyAlignment="1">
      <alignment horizontal="left" vertical="center" wrapText="1"/>
    </xf>
    <xf numFmtId="0" fontId="2" fillId="2" borderId="0" xfId="0" applyFont="1" applyFill="1" applyBorder="1" applyAlignment="1"/>
    <xf numFmtId="0" fontId="3" fillId="2" borderId="15" xfId="0" applyFont="1" applyFill="1" applyBorder="1" applyAlignment="1" applyProtection="1">
      <alignment horizontal="center" vertical="top" wrapText="1"/>
      <protection locked="0"/>
    </xf>
    <xf numFmtId="0" fontId="6" fillId="2" borderId="14" xfId="0" applyFont="1" applyFill="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62" fillId="2" borderId="15" xfId="0" applyFont="1" applyFill="1" applyBorder="1" applyAlignment="1" applyProtection="1">
      <alignment horizontal="center" vertical="center" wrapText="1"/>
      <protection locked="0"/>
    </xf>
    <xf numFmtId="0" fontId="2" fillId="2" borderId="15" xfId="0" applyFont="1" applyFill="1" applyBorder="1" applyAlignment="1">
      <alignment horizontal="center" vertical="center" wrapText="1"/>
    </xf>
    <xf numFmtId="0" fontId="2" fillId="2" borderId="14" xfId="0" applyFont="1" applyFill="1" applyBorder="1" applyAlignment="1">
      <alignment horizontal="right" vertical="center"/>
    </xf>
    <xf numFmtId="0" fontId="19" fillId="3" borderId="0" xfId="0" applyFont="1" applyFill="1" applyAlignment="1">
      <alignment horizontal="left" vertical="top" wrapText="1"/>
    </xf>
    <xf numFmtId="0" fontId="0" fillId="3" borderId="45" xfId="0" applyFill="1" applyBorder="1"/>
    <xf numFmtId="0" fontId="7" fillId="3" borderId="0" xfId="0" quotePrefix="1" applyFont="1" applyFill="1" applyAlignment="1">
      <alignment horizontal="left" vertical="top" wrapText="1"/>
    </xf>
    <xf numFmtId="0" fontId="7" fillId="3" borderId="0" xfId="0" applyFont="1" applyFill="1" applyBorder="1" applyAlignment="1">
      <alignment horizontal="left" vertical="center" wrapText="1"/>
    </xf>
    <xf numFmtId="0" fontId="9" fillId="2" borderId="0" xfId="0" quotePrefix="1" applyFont="1" applyFill="1" applyAlignment="1">
      <alignment horizontal="left" vertical="top" wrapText="1"/>
    </xf>
    <xf numFmtId="0" fontId="3" fillId="0" borderId="14" xfId="0" applyFont="1" applyBorder="1" applyAlignment="1" applyProtection="1">
      <alignment horizontal="center" vertical="center"/>
      <protection locked="0"/>
    </xf>
    <xf numFmtId="0" fontId="7" fillId="3" borderId="0" xfId="0" quotePrefix="1" applyFont="1" applyFill="1" applyAlignment="1">
      <alignment horizontal="right" vertical="center" wrapText="1"/>
    </xf>
    <xf numFmtId="0" fontId="9" fillId="2" borderId="0" xfId="0" applyFont="1" applyFill="1" applyAlignment="1">
      <alignment horizontal="left" vertical="top" wrapText="1"/>
    </xf>
    <xf numFmtId="0" fontId="7" fillId="3" borderId="16" xfId="0" applyFont="1" applyFill="1" applyBorder="1" applyAlignment="1">
      <alignment horizontal="left" vertical="center" wrapText="1"/>
    </xf>
    <xf numFmtId="0" fontId="2" fillId="2" borderId="0" xfId="0" applyFont="1" applyFill="1" applyBorder="1" applyAlignment="1"/>
    <xf numFmtId="0" fontId="2" fillId="3" borderId="0" xfId="0" applyFont="1" applyFill="1" applyBorder="1" applyAlignment="1">
      <alignment horizontal="left" vertical="center"/>
    </xf>
    <xf numFmtId="0" fontId="44" fillId="2" borderId="0" xfId="0" applyFont="1" applyFill="1" applyAlignment="1">
      <alignment vertical="center"/>
    </xf>
    <xf numFmtId="0" fontId="44" fillId="3" borderId="0" xfId="0" applyFont="1" applyFill="1" applyBorder="1" applyAlignment="1">
      <alignment vertical="center"/>
    </xf>
    <xf numFmtId="0" fontId="6" fillId="3" borderId="0" xfId="0" applyFont="1" applyFill="1" applyBorder="1"/>
    <xf numFmtId="0" fontId="16" fillId="3" borderId="0" xfId="0" applyFont="1" applyFill="1" applyBorder="1" applyAlignment="1">
      <alignment horizontal="left" vertical="center" wrapText="1"/>
    </xf>
    <xf numFmtId="0" fontId="16" fillId="2" borderId="0" xfId="0" applyFont="1" applyFill="1" applyAlignment="1">
      <alignment horizontal="left" vertical="top"/>
    </xf>
    <xf numFmtId="0" fontId="44" fillId="2" borderId="0" xfId="0" applyFont="1" applyFill="1"/>
    <xf numFmtId="0" fontId="7" fillId="3" borderId="0" xfId="0" applyFont="1" applyFill="1" applyBorder="1" applyAlignment="1">
      <alignment horizontal="left" vertical="top" wrapText="1"/>
    </xf>
    <xf numFmtId="0" fontId="0" fillId="2" borderId="0" xfId="0" applyFill="1" applyAlignment="1">
      <alignment vertical="top" wrapText="1"/>
    </xf>
    <xf numFmtId="0" fontId="6" fillId="5" borderId="20" xfId="0" applyFont="1" applyFill="1" applyBorder="1" applyAlignment="1" applyProtection="1">
      <alignment horizontal="center" vertical="center" wrapText="1"/>
      <protection locked="0"/>
    </xf>
    <xf numFmtId="0" fontId="6" fillId="5" borderId="83" xfId="0" applyFont="1" applyFill="1" applyBorder="1" applyAlignment="1" applyProtection="1">
      <alignment horizontal="center" vertical="center" wrapText="1"/>
      <protection locked="0"/>
    </xf>
    <xf numFmtId="0" fontId="6" fillId="5" borderId="84" xfId="0" applyFont="1" applyFill="1" applyBorder="1" applyAlignment="1" applyProtection="1">
      <alignment horizontal="center" vertical="center" wrapText="1"/>
      <protection locked="0"/>
    </xf>
    <xf numFmtId="0" fontId="6" fillId="5" borderId="13" xfId="0" applyFont="1" applyFill="1" applyBorder="1" applyAlignment="1" applyProtection="1">
      <alignment horizontal="center" vertical="center" wrapText="1"/>
      <protection locked="0"/>
    </xf>
    <xf numFmtId="0" fontId="22" fillId="0" borderId="0" xfId="0" applyFont="1" applyAlignment="1">
      <alignment vertical="top" wrapText="1"/>
    </xf>
    <xf numFmtId="0" fontId="6" fillId="5" borderId="16" xfId="0" applyFont="1" applyFill="1" applyBorder="1" applyAlignment="1" applyProtection="1">
      <alignment horizontal="center" vertical="center" wrapText="1"/>
      <protection locked="0"/>
    </xf>
    <xf numFmtId="0" fontId="48" fillId="5" borderId="12" xfId="0" applyFont="1" applyFill="1" applyBorder="1" applyAlignment="1">
      <alignment horizontal="center" vertical="center"/>
    </xf>
    <xf numFmtId="0" fontId="48" fillId="5" borderId="83" xfId="0" applyFont="1" applyFill="1" applyBorder="1" applyAlignment="1">
      <alignment horizontal="center" vertical="center"/>
    </xf>
    <xf numFmtId="0" fontId="7" fillId="3" borderId="0" xfId="0" applyFont="1" applyFill="1" applyAlignment="1">
      <alignment horizontal="left" vertical="center" wrapText="1"/>
    </xf>
    <xf numFmtId="0" fontId="7" fillId="3" borderId="0" xfId="0" applyFont="1" applyFill="1" applyAlignment="1">
      <alignment vertical="center"/>
    </xf>
    <xf numFmtId="0" fontId="7" fillId="3" borderId="0" xfId="0" quotePrefix="1" applyFont="1" applyFill="1"/>
    <xf numFmtId="0" fontId="17" fillId="3" borderId="0" xfId="0" quotePrefix="1" applyFont="1" applyFill="1" applyAlignment="1">
      <alignment horizontal="right"/>
    </xf>
    <xf numFmtId="0" fontId="7" fillId="3" borderId="18" xfId="0" applyFont="1" applyFill="1" applyBorder="1"/>
    <xf numFmtId="0" fontId="13" fillId="3" borderId="0" xfId="0" applyFont="1" applyFill="1" applyAlignment="1">
      <alignment vertical="center"/>
    </xf>
    <xf numFmtId="0" fontId="22" fillId="3" borderId="0" xfId="0" applyFont="1" applyFill="1" applyAlignment="1">
      <alignment vertical="center"/>
    </xf>
    <xf numFmtId="0" fontId="13" fillId="3" borderId="0" xfId="0" quotePrefix="1" applyFont="1" applyFill="1"/>
    <xf numFmtId="0" fontId="4" fillId="3" borderId="0" xfId="0" applyFont="1" applyFill="1"/>
    <xf numFmtId="0" fontId="12" fillId="3" borderId="0" xfId="0" applyFont="1" applyFill="1" applyAlignment="1">
      <alignment horizontal="left" vertical="top" wrapText="1"/>
    </xf>
    <xf numFmtId="0" fontId="22" fillId="3" borderId="0" xfId="0" quotePrefix="1" applyFont="1" applyFill="1" applyAlignment="1">
      <alignment vertical="center"/>
    </xf>
    <xf numFmtId="0" fontId="7" fillId="3" borderId="0" xfId="0" quotePrefix="1" applyFont="1" applyFill="1" applyAlignment="1">
      <alignment vertical="center"/>
    </xf>
    <xf numFmtId="0" fontId="12" fillId="3" borderId="0" xfId="0" quotePrefix="1" applyFont="1" applyFill="1" applyAlignment="1">
      <alignment horizontal="left" vertical="center" wrapText="1"/>
    </xf>
    <xf numFmtId="0" fontId="12" fillId="3" borderId="0" xfId="0" quotePrefix="1" applyFont="1" applyFill="1" applyAlignment="1">
      <alignment vertical="center" wrapText="1"/>
    </xf>
    <xf numFmtId="0" fontId="12" fillId="3" borderId="0" xfId="0" applyFont="1" applyFill="1"/>
    <xf numFmtId="0" fontId="18" fillId="3" borderId="0" xfId="0" quotePrefix="1" applyFont="1" applyFill="1" applyAlignment="1">
      <alignment vertical="center"/>
    </xf>
    <xf numFmtId="0" fontId="12" fillId="3" borderId="0" xfId="0" applyFont="1" applyFill="1" applyAlignment="1">
      <alignment wrapText="1"/>
    </xf>
    <xf numFmtId="0" fontId="12" fillId="3" borderId="0" xfId="0" applyFont="1" applyFill="1" applyAlignment="1">
      <alignment horizontal="left" wrapText="1"/>
    </xf>
    <xf numFmtId="0" fontId="11" fillId="3" borderId="0" xfId="0" quotePrefix="1" applyFont="1" applyFill="1" applyAlignment="1">
      <alignment vertical="center"/>
    </xf>
    <xf numFmtId="0" fontId="3" fillId="3" borderId="0" xfId="0" applyFont="1" applyFill="1" applyAlignment="1">
      <alignment horizontal="right" vertical="center"/>
    </xf>
    <xf numFmtId="0" fontId="20" fillId="3" borderId="0" xfId="0" applyFont="1" applyFill="1"/>
    <xf numFmtId="0" fontId="12" fillId="3" borderId="0" xfId="0" applyFont="1" applyFill="1" applyAlignment="1">
      <alignment vertical="top" wrapText="1"/>
    </xf>
    <xf numFmtId="0" fontId="14" fillId="3" borderId="0" xfId="0" quotePrefix="1" applyFont="1" applyFill="1" applyAlignment="1">
      <alignment horizontal="left" vertical="top" wrapText="1"/>
    </xf>
    <xf numFmtId="0" fontId="22" fillId="3" borderId="16" xfId="0" applyFont="1" applyFill="1" applyBorder="1" applyAlignment="1">
      <alignment horizontal="right" vertical="center"/>
    </xf>
    <xf numFmtId="0" fontId="7" fillId="3" borderId="0" xfId="0" applyFont="1" applyFill="1" applyAlignment="1">
      <alignment horizontal="left" vertical="center"/>
    </xf>
    <xf numFmtId="0" fontId="22" fillId="3" borderId="0" xfId="0" quotePrefix="1" applyFont="1" applyFill="1" applyAlignment="1">
      <alignment horizontal="right" vertical="top" wrapText="1"/>
    </xf>
    <xf numFmtId="0" fontId="0" fillId="3" borderId="0" xfId="0" applyFill="1" applyAlignment="1">
      <alignment horizontal="left" vertical="top"/>
    </xf>
    <xf numFmtId="0" fontId="7" fillId="3" borderId="0" xfId="0" applyFont="1" applyFill="1" applyAlignment="1">
      <alignment horizontal="right" vertical="top"/>
    </xf>
    <xf numFmtId="0" fontId="7" fillId="3" borderId="0" xfId="0" applyFont="1" applyFill="1" applyAlignment="1">
      <alignment horizontal="left" vertical="top"/>
    </xf>
    <xf numFmtId="0" fontId="22" fillId="3" borderId="0" xfId="0" quotePrefix="1" applyFont="1" applyFill="1" applyAlignment="1">
      <alignment horizontal="left" vertical="top" wrapText="1"/>
    </xf>
    <xf numFmtId="0" fontId="17" fillId="3" borderId="0" xfId="0" quotePrefix="1" applyFont="1" applyFill="1" applyAlignment="1">
      <alignment horizontal="left" vertical="top" wrapText="1"/>
    </xf>
    <xf numFmtId="0" fontId="0" fillId="3" borderId="0" xfId="0" applyFill="1" applyAlignment="1">
      <alignment horizontal="right"/>
    </xf>
    <xf numFmtId="0" fontId="7" fillId="3" borderId="0" xfId="0" quotePrefix="1" applyFont="1" applyFill="1" applyAlignment="1">
      <alignment horizontal="center" vertical="center" wrapText="1"/>
    </xf>
    <xf numFmtId="0" fontId="39" fillId="3" borderId="0" xfId="0" applyFont="1" applyFill="1" applyAlignment="1">
      <alignment horizontal="center" vertical="center"/>
    </xf>
    <xf numFmtId="0" fontId="15" fillId="3" borderId="0" xfId="0" quotePrefix="1" applyFont="1" applyFill="1" applyAlignment="1">
      <alignment horizontal="center" vertical="center" wrapText="1"/>
    </xf>
    <xf numFmtId="0" fontId="22" fillId="3" borderId="0" xfId="0" quotePrefix="1" applyFont="1" applyFill="1" applyAlignment="1">
      <alignment horizontal="right" vertical="center" wrapText="1"/>
    </xf>
    <xf numFmtId="0" fontId="22" fillId="3" borderId="16" xfId="0" quotePrefix="1" applyFont="1" applyFill="1" applyBorder="1" applyAlignment="1">
      <alignment horizontal="right" vertical="center" wrapText="1"/>
    </xf>
    <xf numFmtId="0" fontId="7" fillId="3" borderId="0" xfId="0" applyFont="1" applyFill="1" applyAlignment="1">
      <alignment horizontal="center" vertical="center" wrapText="1"/>
    </xf>
    <xf numFmtId="0" fontId="2" fillId="2" borderId="0" xfId="0" applyFont="1" applyFill="1"/>
    <xf numFmtId="0" fontId="2" fillId="3" borderId="0" xfId="0" applyFont="1" applyFill="1" applyAlignment="1">
      <alignment horizontal="left" vertical="center"/>
    </xf>
    <xf numFmtId="0" fontId="2" fillId="3" borderId="7" xfId="0" applyFont="1" applyFill="1" applyBorder="1" applyAlignment="1">
      <alignment horizontal="left" vertical="center"/>
    </xf>
    <xf numFmtId="0" fontId="2" fillId="3" borderId="0" xfId="0" applyFont="1" applyFill="1"/>
    <xf numFmtId="2" fontId="6" fillId="5" borderId="115" xfId="0" applyNumberFormat="1" applyFont="1" applyFill="1" applyBorder="1" applyAlignment="1">
      <alignment horizontal="center" vertical="center" wrapText="1"/>
    </xf>
    <xf numFmtId="0" fontId="0" fillId="3" borderId="76" xfId="0" applyFill="1" applyBorder="1" applyAlignment="1">
      <alignment vertical="center"/>
    </xf>
    <xf numFmtId="0" fontId="22" fillId="3" borderId="0" xfId="0" applyFont="1" applyFill="1" applyAlignment="1">
      <alignment horizontal="right" vertical="center" wrapText="1"/>
    </xf>
    <xf numFmtId="0" fontId="9" fillId="3" borderId="0" xfId="0" quotePrefix="1" applyFont="1" applyFill="1" applyAlignment="1">
      <alignment horizontal="left" vertical="top" wrapText="1"/>
    </xf>
    <xf numFmtId="0" fontId="7" fillId="3" borderId="0" xfId="0" applyFont="1" applyFill="1" applyAlignment="1">
      <alignment horizontal="right" vertical="center" wrapText="1"/>
    </xf>
    <xf numFmtId="0" fontId="0" fillId="3" borderId="0" xfId="0" applyFill="1" applyAlignment="1">
      <alignment horizontal="left" vertical="top" wrapText="1"/>
    </xf>
    <xf numFmtId="0" fontId="0" fillId="2" borderId="0" xfId="0" applyFill="1" applyAlignment="1">
      <alignment horizontal="left"/>
    </xf>
    <xf numFmtId="0" fontId="0" fillId="3" borderId="45" xfId="0" applyFill="1" applyBorder="1" applyAlignment="1">
      <alignment horizontal="left"/>
    </xf>
    <xf numFmtId="0" fontId="0" fillId="3" borderId="0" xfId="0" applyFill="1" applyAlignment="1">
      <alignment horizontal="center" vertical="center"/>
    </xf>
    <xf numFmtId="0" fontId="22" fillId="3" borderId="0" xfId="0" applyFont="1" applyFill="1" applyAlignment="1">
      <alignment horizontal="left" vertical="center"/>
    </xf>
    <xf numFmtId="0" fontId="18" fillId="3" borderId="0" xfId="0" quotePrefix="1" applyFont="1" applyFill="1" applyAlignment="1">
      <alignment horizontal="center" vertical="center"/>
    </xf>
    <xf numFmtId="0" fontId="8" fillId="2" borderId="0" xfId="0" applyFont="1" applyFill="1" applyAlignment="1">
      <alignment vertical="top" wrapText="1"/>
    </xf>
    <xf numFmtId="0" fontId="3" fillId="2" borderId="14" xfId="0" applyFont="1" applyFill="1" applyBorder="1" applyAlignment="1" applyProtection="1">
      <alignment horizontal="center" vertical="center"/>
      <protection locked="0"/>
    </xf>
    <xf numFmtId="0" fontId="5" fillId="2" borderId="37" xfId="0" applyFont="1" applyFill="1" applyBorder="1" applyAlignment="1" applyProtection="1">
      <alignment horizontal="center" vertical="center" wrapText="1"/>
      <protection locked="0"/>
    </xf>
    <xf numFmtId="0" fontId="48" fillId="5" borderId="121" xfId="0" applyFont="1" applyFill="1" applyBorder="1" applyAlignment="1">
      <alignment horizontal="center" vertical="center"/>
    </xf>
    <xf numFmtId="0" fontId="48" fillId="5" borderId="84" xfId="0" applyFont="1" applyFill="1" applyBorder="1" applyAlignment="1">
      <alignment horizontal="center" vertical="center"/>
    </xf>
    <xf numFmtId="0" fontId="4" fillId="2" borderId="41" xfId="0" applyFont="1" applyFill="1" applyBorder="1" applyAlignment="1" applyProtection="1">
      <alignment horizontal="center" vertical="center" wrapText="1"/>
      <protection locked="0"/>
    </xf>
    <xf numFmtId="0" fontId="4" fillId="2" borderId="37" xfId="0" applyFont="1" applyFill="1" applyBorder="1" applyAlignment="1" applyProtection="1">
      <alignment horizontal="center" vertical="center" wrapText="1"/>
      <protection locked="0"/>
    </xf>
    <xf numFmtId="0" fontId="22" fillId="3" borderId="0" xfId="0" applyFont="1" applyFill="1" applyBorder="1" applyAlignment="1">
      <alignment vertical="center"/>
    </xf>
    <xf numFmtId="0" fontId="22" fillId="3" borderId="0" xfId="0" applyFont="1" applyFill="1" applyBorder="1" applyAlignment="1">
      <alignment horizontal="left" vertical="center" wrapText="1"/>
    </xf>
    <xf numFmtId="0" fontId="22" fillId="3" borderId="0" xfId="0" applyFont="1" applyFill="1" applyBorder="1" applyAlignment="1">
      <alignment horizontal="right" vertical="center" wrapText="1"/>
    </xf>
    <xf numFmtId="0" fontId="22" fillId="3" borderId="0" xfId="0" applyFont="1" applyFill="1" applyBorder="1" applyAlignment="1">
      <alignment horizontal="center" vertical="center" wrapText="1"/>
    </xf>
    <xf numFmtId="0" fontId="0" fillId="3" borderId="0" xfId="0" applyFont="1" applyFill="1" applyBorder="1" applyAlignment="1"/>
    <xf numFmtId="0" fontId="22" fillId="3" borderId="0" xfId="0" applyFont="1" applyFill="1" applyBorder="1" applyAlignment="1"/>
    <xf numFmtId="0" fontId="0" fillId="3" borderId="0" xfId="0" applyFont="1" applyFill="1" applyBorder="1" applyAlignment="1">
      <alignment horizontal="center"/>
    </xf>
    <xf numFmtId="0" fontId="22" fillId="3" borderId="0" xfId="0" quotePrefix="1" applyFont="1" applyFill="1" applyBorder="1" applyAlignment="1">
      <alignment vertical="center"/>
    </xf>
    <xf numFmtId="0" fontId="2" fillId="3" borderId="0" xfId="0" quotePrefix="1" applyFont="1" applyFill="1" applyBorder="1" applyAlignment="1">
      <alignment horizontal="right" vertical="center"/>
    </xf>
    <xf numFmtId="0" fontId="2" fillId="3" borderId="16" xfId="0" quotePrefix="1" applyFont="1" applyFill="1" applyBorder="1" applyAlignment="1">
      <alignment horizontal="right" vertical="center"/>
    </xf>
    <xf numFmtId="0" fontId="22" fillId="3" borderId="0" xfId="0" quotePrefix="1" applyFont="1" applyFill="1" applyBorder="1" applyAlignment="1">
      <alignment horizontal="right" vertical="center" wrapText="1"/>
    </xf>
    <xf numFmtId="0" fontId="39" fillId="3" borderId="0" xfId="0" applyFont="1" applyFill="1" applyBorder="1" applyAlignment="1">
      <alignment vertical="center"/>
    </xf>
    <xf numFmtId="0" fontId="3" fillId="3" borderId="0" xfId="0" quotePrefix="1" applyNumberFormat="1" applyFont="1" applyFill="1" applyBorder="1" applyAlignment="1">
      <alignment horizontal="right" vertical="center"/>
    </xf>
    <xf numFmtId="0" fontId="3" fillId="3" borderId="0" xfId="0" quotePrefix="1" applyNumberFormat="1" applyFont="1" applyFill="1" applyBorder="1" applyAlignment="1">
      <alignment vertical="center"/>
    </xf>
    <xf numFmtId="0" fontId="39" fillId="3" borderId="0" xfId="0" applyFont="1" applyFill="1" applyBorder="1" applyAlignment="1">
      <alignment horizontal="left" vertical="center"/>
    </xf>
    <xf numFmtId="0" fontId="7" fillId="3" borderId="22" xfId="0" applyFont="1" applyFill="1" applyBorder="1" applyAlignment="1">
      <alignment horizontal="left" vertical="center" wrapText="1"/>
    </xf>
    <xf numFmtId="0" fontId="39" fillId="2" borderId="15"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64" fillId="3" borderId="0" xfId="0" quotePrefix="1" applyFont="1" applyFill="1" applyBorder="1" applyAlignment="1">
      <alignment vertical="center"/>
    </xf>
    <xf numFmtId="0" fontId="22" fillId="3" borderId="0" xfId="0" quotePrefix="1" applyFont="1" applyFill="1" applyBorder="1" applyAlignment="1">
      <alignment horizontal="left" vertical="center" wrapText="1"/>
    </xf>
    <xf numFmtId="0" fontId="48" fillId="3" borderId="0" xfId="0" applyFont="1" applyFill="1" applyBorder="1" applyAlignment="1">
      <alignment horizontal="center" vertical="center"/>
    </xf>
    <xf numFmtId="49" fontId="12" fillId="3" borderId="0" xfId="0" quotePrefix="1" applyNumberFormat="1" applyFont="1" applyFill="1" applyBorder="1" applyAlignment="1" applyProtection="1">
      <alignment horizontal="left" vertical="top" wrapText="1"/>
      <protection locked="0"/>
    </xf>
    <xf numFmtId="0" fontId="31" fillId="2" borderId="0" xfId="0" applyFont="1" applyFill="1" applyAlignment="1">
      <alignment vertical="center" wrapText="1"/>
    </xf>
    <xf numFmtId="0" fontId="22" fillId="3" borderId="0" xfId="0" applyFont="1" applyFill="1" applyAlignment="1">
      <alignment horizontal="right" vertical="center" wrapText="1"/>
    </xf>
    <xf numFmtId="0" fontId="47" fillId="0" borderId="0" xfId="0" applyFont="1"/>
    <xf numFmtId="0" fontId="23" fillId="10" borderId="49" xfId="3" applyFont="1" applyFill="1" applyBorder="1" applyAlignment="1">
      <alignment horizontal="center" vertical="center" wrapText="1"/>
    </xf>
    <xf numFmtId="0" fontId="23" fillId="10" borderId="58" xfId="3" applyFont="1" applyFill="1" applyBorder="1" applyAlignment="1">
      <alignment horizontal="center" vertical="center" wrapText="1"/>
    </xf>
    <xf numFmtId="0" fontId="31" fillId="3" borderId="0" xfId="0" applyFont="1" applyFill="1"/>
    <xf numFmtId="0" fontId="22" fillId="2" borderId="15" xfId="0" applyFont="1" applyFill="1" applyBorder="1" applyAlignment="1">
      <alignment horizontal="center" vertical="center"/>
    </xf>
    <xf numFmtId="0" fontId="0" fillId="2" borderId="0" xfId="0" applyFill="1" applyBorder="1" applyAlignment="1">
      <alignment horizontal="center" wrapText="1"/>
    </xf>
    <xf numFmtId="0" fontId="0" fillId="2" borderId="0" xfId="0" applyFill="1" applyBorder="1" applyAlignment="1">
      <alignment wrapText="1"/>
    </xf>
    <xf numFmtId="0" fontId="0" fillId="2" borderId="12" xfId="0" applyFill="1" applyBorder="1" applyAlignment="1">
      <alignment horizontal="center" vertical="center"/>
    </xf>
    <xf numFmtId="0" fontId="32" fillId="2" borderId="0" xfId="0" quotePrefix="1" applyFont="1" applyFill="1" applyAlignment="1">
      <alignment vertical="center" wrapText="1"/>
    </xf>
    <xf numFmtId="0" fontId="29" fillId="0" borderId="15" xfId="0" applyFont="1" applyBorder="1" applyAlignment="1" applyProtection="1">
      <alignment horizontal="center" vertical="center" wrapText="1"/>
      <protection locked="0"/>
    </xf>
    <xf numFmtId="0" fontId="44" fillId="5" borderId="14" xfId="0" applyFont="1" applyFill="1" applyBorder="1" applyAlignment="1" applyProtection="1">
      <alignment horizontal="left" vertical="top" wrapText="1"/>
      <protection locked="0"/>
    </xf>
    <xf numFmtId="0" fontId="69" fillId="0" borderId="0" xfId="0" applyFont="1" applyAlignment="1">
      <alignment vertical="center"/>
    </xf>
    <xf numFmtId="0" fontId="69" fillId="2" borderId="0" xfId="0" applyFont="1" applyFill="1"/>
    <xf numFmtId="0" fontId="16" fillId="3" borderId="0" xfId="0" applyFont="1" applyFill="1" applyAlignment="1">
      <alignment horizontal="left" vertical="center" wrapText="1"/>
    </xf>
    <xf numFmtId="0" fontId="22" fillId="3" borderId="0" xfId="0" applyFont="1" applyFill="1" applyAlignment="1">
      <alignment horizontal="left" vertical="center" wrapText="1"/>
    </xf>
    <xf numFmtId="0" fontId="22" fillId="3" borderId="16" xfId="0" applyFont="1" applyFill="1" applyBorder="1" applyAlignment="1">
      <alignment horizontal="right" vertical="center"/>
    </xf>
    <xf numFmtId="0" fontId="70" fillId="3" borderId="0" xfId="0" applyFont="1" applyFill="1" applyBorder="1" applyAlignment="1">
      <alignment horizontal="right" vertical="center" wrapText="1"/>
    </xf>
    <xf numFmtId="0" fontId="70" fillId="3" borderId="0" xfId="0" applyFont="1" applyFill="1" applyBorder="1" applyAlignment="1">
      <alignment horizontal="right" vertical="center"/>
    </xf>
    <xf numFmtId="0" fontId="0" fillId="3" borderId="45" xfId="0" applyFill="1" applyBorder="1" applyAlignment="1">
      <alignment vertical="center"/>
    </xf>
    <xf numFmtId="0" fontId="0" fillId="2" borderId="0" xfId="0" applyFill="1" applyBorder="1"/>
    <xf numFmtId="0" fontId="71" fillId="3" borderId="0" xfId="0" applyFont="1" applyFill="1" applyBorder="1" applyAlignment="1">
      <alignment vertical="center" wrapText="1"/>
    </xf>
    <xf numFmtId="0" fontId="71" fillId="3" borderId="0" xfId="0" applyFont="1" applyFill="1" applyBorder="1" applyAlignment="1">
      <alignment horizontal="center" vertical="center" wrapText="1"/>
    </xf>
    <xf numFmtId="0" fontId="7" fillId="3" borderId="0" xfId="0" applyFont="1" applyFill="1" applyAlignment="1">
      <alignment horizontal="center" vertical="center" wrapText="1"/>
    </xf>
    <xf numFmtId="0" fontId="47" fillId="2" borderId="0" xfId="0" applyFont="1" applyFill="1" applyAlignment="1">
      <alignment horizontal="center" wrapText="1"/>
    </xf>
    <xf numFmtId="0" fontId="10" fillId="2" borderId="0" xfId="0" applyFont="1" applyFill="1" applyBorder="1" applyAlignment="1">
      <alignment horizontal="left" vertical="top" wrapText="1"/>
    </xf>
    <xf numFmtId="0" fontId="7" fillId="3" borderId="0" xfId="0" quotePrefix="1" applyFont="1" applyFill="1" applyBorder="1" applyAlignment="1">
      <alignment horizontal="left" vertical="center" wrapText="1"/>
    </xf>
    <xf numFmtId="0" fontId="31" fillId="2" borderId="0" xfId="0" applyFont="1" applyFill="1" applyAlignment="1">
      <alignment vertical="center" wrapText="1"/>
    </xf>
    <xf numFmtId="0" fontId="12" fillId="3" borderId="0" xfId="0" applyFont="1" applyFill="1" applyBorder="1" applyAlignment="1">
      <alignment vertical="center"/>
    </xf>
    <xf numFmtId="0" fontId="0" fillId="3" borderId="2" xfId="0" applyFill="1" applyBorder="1" applyAlignment="1">
      <alignment horizontal="center"/>
    </xf>
    <xf numFmtId="0" fontId="0" fillId="2" borderId="0" xfId="0" applyFill="1" applyAlignment="1">
      <alignment horizontal="left" vertical="center"/>
    </xf>
    <xf numFmtId="0" fontId="6" fillId="5" borderId="87" xfId="0" applyFont="1" applyFill="1" applyBorder="1" applyAlignment="1">
      <alignment horizontal="center" vertical="center"/>
    </xf>
    <xf numFmtId="0" fontId="22" fillId="2" borderId="0" xfId="0" applyFont="1" applyFill="1" applyBorder="1" applyAlignment="1">
      <alignment horizontal="center" vertical="center"/>
    </xf>
    <xf numFmtId="0" fontId="22" fillId="9" borderId="0" xfId="0" applyFont="1" applyFill="1" applyBorder="1" applyAlignment="1">
      <alignment horizontal="center" vertical="center"/>
    </xf>
    <xf numFmtId="0" fontId="0" fillId="2" borderId="0" xfId="0" applyFill="1" applyBorder="1" applyAlignment="1">
      <alignment horizontal="center" vertical="center"/>
    </xf>
    <xf numFmtId="0" fontId="75" fillId="2" borderId="0" xfId="0" applyFont="1" applyFill="1" applyAlignment="1" applyProtection="1">
      <alignment vertical="center" wrapText="1"/>
      <protection locked="0"/>
    </xf>
    <xf numFmtId="0" fontId="75" fillId="2" borderId="0" xfId="0" applyFont="1" applyFill="1" applyAlignment="1" applyProtection="1">
      <alignment horizontal="center" vertical="center" wrapText="1"/>
      <protection locked="0"/>
    </xf>
    <xf numFmtId="0" fontId="76" fillId="2" borderId="0" xfId="0" quotePrefix="1" applyFont="1" applyFill="1" applyAlignment="1">
      <alignment horizontal="justify" vertical="center" wrapText="1"/>
    </xf>
    <xf numFmtId="0" fontId="29" fillId="2" borderId="0" xfId="0" applyFont="1" applyFill="1"/>
    <xf numFmtId="0" fontId="29" fillId="3" borderId="0" xfId="0" applyFont="1" applyFill="1"/>
    <xf numFmtId="0" fontId="26" fillId="9" borderId="0" xfId="0" applyFont="1" applyFill="1" applyBorder="1" applyAlignment="1">
      <alignment horizontal="center" vertical="center"/>
    </xf>
    <xf numFmtId="0" fontId="26" fillId="2" borderId="0"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0" xfId="0" applyFont="1" applyFill="1" applyAlignment="1">
      <alignment vertical="center"/>
    </xf>
    <xf numFmtId="0" fontId="73" fillId="0" borderId="15" xfId="0" applyFont="1" applyBorder="1" applyAlignment="1">
      <alignment horizontal="left" vertical="center" wrapText="1"/>
    </xf>
    <xf numFmtId="0" fontId="37" fillId="0" borderId="15" xfId="0" applyFont="1" applyBorder="1" applyAlignment="1">
      <alignment horizontal="center" vertical="center" wrapText="1"/>
    </xf>
    <xf numFmtId="0" fontId="37" fillId="0" borderId="15" xfId="0" applyFont="1" applyBorder="1" applyAlignment="1">
      <alignment horizontal="center" vertical="center" wrapText="1"/>
    </xf>
    <xf numFmtId="0" fontId="73" fillId="0" borderId="15" xfId="0" applyFont="1" applyBorder="1" applyAlignment="1">
      <alignment horizontal="left" vertical="top" wrapText="1"/>
    </xf>
    <xf numFmtId="0" fontId="30" fillId="2" borderId="0" xfId="0" applyFont="1" applyFill="1" applyAlignment="1">
      <alignment vertical="top" wrapText="1"/>
    </xf>
    <xf numFmtId="0" fontId="27" fillId="0" borderId="0" xfId="0" applyFont="1" applyBorder="1" applyAlignment="1">
      <alignment vertical="top" wrapText="1"/>
    </xf>
    <xf numFmtId="0" fontId="0" fillId="19" borderId="0" xfId="0" applyFill="1"/>
    <xf numFmtId="0" fontId="25" fillId="19" borderId="0" xfId="0" applyFont="1" applyFill="1" applyAlignment="1" applyProtection="1">
      <alignment vertical="center" wrapText="1"/>
      <protection locked="0"/>
    </xf>
    <xf numFmtId="0" fontId="25" fillId="19" borderId="0" xfId="0" applyFont="1" applyFill="1" applyAlignment="1" applyProtection="1">
      <alignment horizontal="center" vertical="center" wrapText="1"/>
      <protection locked="0"/>
    </xf>
    <xf numFmtId="0" fontId="27" fillId="19" borderId="0" xfId="0" applyFont="1" applyFill="1" applyBorder="1" applyAlignment="1">
      <alignment vertical="center" wrapText="1"/>
    </xf>
    <xf numFmtId="0" fontId="0" fillId="19" borderId="0" xfId="0" applyFill="1" applyAlignment="1">
      <alignment vertical="center" wrapText="1"/>
    </xf>
    <xf numFmtId="0" fontId="0" fillId="19" borderId="0" xfId="0" applyFill="1" applyBorder="1" applyAlignment="1">
      <alignment vertical="center" wrapText="1"/>
    </xf>
    <xf numFmtId="0" fontId="27" fillId="19" borderId="0" xfId="0" applyFont="1" applyFill="1" applyBorder="1" applyAlignment="1">
      <alignment vertical="top" wrapText="1"/>
    </xf>
    <xf numFmtId="0" fontId="27" fillId="19" borderId="0" xfId="0" applyFont="1" applyFill="1" applyAlignment="1">
      <alignment vertical="top" wrapText="1"/>
    </xf>
    <xf numFmtId="0" fontId="28" fillId="19" borderId="0" xfId="0" applyFont="1" applyFill="1" applyAlignment="1">
      <alignment vertical="top" wrapText="1"/>
    </xf>
    <xf numFmtId="0" fontId="29" fillId="19" borderId="0" xfId="0" applyFont="1" applyFill="1" applyAlignment="1">
      <alignment vertical="center" wrapText="1"/>
    </xf>
    <xf numFmtId="0" fontId="31" fillId="19" borderId="0" xfId="0" applyFont="1" applyFill="1" applyAlignment="1">
      <alignment vertical="center" wrapText="1"/>
    </xf>
    <xf numFmtId="0" fontId="78" fillId="0" borderId="15" xfId="0" applyFont="1" applyBorder="1" applyAlignment="1">
      <alignment horizontal="left" vertical="top" wrapText="1"/>
    </xf>
    <xf numFmtId="0" fontId="25" fillId="2" borderId="0" xfId="0" applyFont="1" applyFill="1" applyAlignment="1">
      <alignment vertical="center" wrapText="1"/>
    </xf>
    <xf numFmtId="0" fontId="25" fillId="19" borderId="0" xfId="0" applyFont="1" applyFill="1" applyAlignment="1">
      <alignment vertical="center" wrapText="1"/>
    </xf>
    <xf numFmtId="0" fontId="77" fillId="19" borderId="0" xfId="0" applyFont="1" applyFill="1" applyBorder="1" applyAlignment="1">
      <alignment vertical="top" wrapText="1"/>
    </xf>
    <xf numFmtId="0" fontId="31" fillId="19" borderId="0" xfId="0" applyFont="1" applyFill="1" applyBorder="1" applyAlignment="1">
      <alignment vertical="top" wrapText="1"/>
    </xf>
    <xf numFmtId="0" fontId="22" fillId="3" borderId="0" xfId="0" applyFont="1" applyFill="1" applyBorder="1" applyAlignment="1">
      <alignment horizontal="left" vertical="center" wrapText="1"/>
    </xf>
    <xf numFmtId="0" fontId="6" fillId="5" borderId="91" xfId="0" applyFont="1" applyFill="1" applyBorder="1" applyAlignment="1" applyProtection="1">
      <alignment horizontal="center" vertical="center" wrapText="1"/>
      <protection locked="0"/>
    </xf>
    <xf numFmtId="0" fontId="22" fillId="3" borderId="0" xfId="0" quotePrefix="1" applyFont="1" applyFill="1" applyBorder="1" applyAlignment="1">
      <alignment horizontal="right" vertical="center" wrapText="1"/>
    </xf>
    <xf numFmtId="0" fontId="7" fillId="3" borderId="0" xfId="0" quotePrefix="1" applyFont="1" applyFill="1" applyBorder="1" applyAlignment="1">
      <alignment horizontal="right" vertical="center" wrapText="1"/>
    </xf>
    <xf numFmtId="0" fontId="2" fillId="3" borderId="0" xfId="0" applyFont="1" applyFill="1" applyBorder="1" applyAlignment="1">
      <alignment horizontal="left" vertical="center"/>
    </xf>
    <xf numFmtId="0" fontId="22" fillId="3" borderId="0" xfId="0" quotePrefix="1" applyFont="1" applyFill="1" applyBorder="1" applyAlignment="1">
      <alignment horizontal="left" vertical="center" wrapText="1"/>
    </xf>
    <xf numFmtId="0" fontId="7" fillId="3" borderId="0" xfId="0" quotePrefix="1" applyFont="1" applyFill="1" applyBorder="1" applyAlignment="1">
      <alignment horizontal="left" vertical="center" wrapText="1"/>
    </xf>
    <xf numFmtId="0" fontId="37" fillId="0" borderId="15" xfId="0" applyFont="1" applyBorder="1" applyAlignment="1">
      <alignment horizontal="center" vertical="center" wrapText="1"/>
    </xf>
    <xf numFmtId="0" fontId="63" fillId="5" borderId="99" xfId="0" applyFont="1" applyFill="1" applyBorder="1" applyAlignment="1" applyProtection="1">
      <alignment horizontal="left" vertical="center" indent="2"/>
      <protection locked="0"/>
    </xf>
    <xf numFmtId="0" fontId="6" fillId="5" borderId="135" xfId="0" applyFont="1" applyFill="1" applyBorder="1" applyAlignment="1" applyProtection="1">
      <alignment horizontal="center" vertical="center" wrapText="1"/>
      <protection locked="0"/>
    </xf>
    <xf numFmtId="0" fontId="16" fillId="5" borderId="100" xfId="0" applyFont="1" applyFill="1" applyBorder="1" applyAlignment="1" applyProtection="1">
      <alignment horizontal="center" vertical="center" wrapText="1"/>
      <protection locked="0"/>
    </xf>
    <xf numFmtId="0" fontId="6" fillId="5" borderId="14" xfId="0" applyFont="1" applyFill="1" applyBorder="1" applyAlignment="1">
      <alignment horizontal="center" vertical="center"/>
    </xf>
    <xf numFmtId="0" fontId="63" fillId="5" borderId="100" xfId="0" applyFont="1" applyFill="1" applyBorder="1" applyAlignment="1" applyProtection="1">
      <alignment horizontal="left" vertical="center" indent="2"/>
      <protection locked="0"/>
    </xf>
    <xf numFmtId="0" fontId="6" fillId="5" borderId="83" xfId="0" applyFont="1" applyFill="1" applyBorder="1" applyAlignment="1" applyProtection="1">
      <alignment horizontal="center" vertical="center" wrapText="1"/>
      <protection locked="0"/>
    </xf>
    <xf numFmtId="0" fontId="22" fillId="2" borderId="12" xfId="0" applyFont="1" applyFill="1" applyBorder="1" applyAlignment="1">
      <alignment horizontal="center" vertical="center"/>
    </xf>
    <xf numFmtId="0" fontId="9" fillId="2" borderId="0" xfId="0" quotePrefix="1" applyFont="1" applyFill="1" applyAlignment="1">
      <alignment horizontal="left" vertical="top" wrapText="1"/>
    </xf>
    <xf numFmtId="0" fontId="47" fillId="2" borderId="0" xfId="0" applyFont="1" applyFill="1" applyBorder="1" applyAlignment="1">
      <alignment horizontal="center" wrapText="1"/>
    </xf>
    <xf numFmtId="0" fontId="22" fillId="3" borderId="0" xfId="0" applyFont="1" applyFill="1" applyBorder="1" applyAlignment="1">
      <alignment horizontal="left" vertical="center" wrapText="1"/>
    </xf>
    <xf numFmtId="49" fontId="12" fillId="3" borderId="0" xfId="0" quotePrefix="1" applyNumberFormat="1" applyFont="1" applyFill="1" applyAlignment="1" applyProtection="1">
      <alignment horizontal="center" vertical="top" wrapText="1"/>
      <protection locked="0"/>
    </xf>
    <xf numFmtId="0" fontId="6" fillId="5" borderId="100" xfId="0" applyFont="1" applyFill="1" applyBorder="1" applyAlignment="1" applyProtection="1">
      <alignment horizontal="center" vertical="center" wrapText="1"/>
      <protection locked="0"/>
    </xf>
    <xf numFmtId="0" fontId="6" fillId="5" borderId="91" xfId="0" applyFont="1" applyFill="1" applyBorder="1" applyAlignment="1" applyProtection="1">
      <alignment horizontal="center" vertical="center" wrapText="1"/>
      <protection locked="0"/>
    </xf>
    <xf numFmtId="0" fontId="22" fillId="3" borderId="0" xfId="0" quotePrefix="1" applyFont="1" applyFill="1" applyBorder="1" applyAlignment="1">
      <alignment horizontal="right" vertical="center" wrapText="1"/>
    </xf>
    <xf numFmtId="0" fontId="7" fillId="2" borderId="12" xfId="0" applyFont="1" applyFill="1" applyBorder="1" applyAlignment="1">
      <alignment horizontal="center" vertical="center" wrapText="1"/>
    </xf>
    <xf numFmtId="0" fontId="0" fillId="2" borderId="0" xfId="0" applyFill="1" applyBorder="1" applyAlignment="1">
      <alignment horizontal="left" vertical="top"/>
    </xf>
    <xf numFmtId="0" fontId="12" fillId="3" borderId="0" xfId="0" applyFont="1" applyFill="1" applyBorder="1" applyAlignment="1">
      <alignment horizontal="left" vertical="top" wrapText="1"/>
    </xf>
    <xf numFmtId="0" fontId="2" fillId="3" borderId="0" xfId="0" quotePrefix="1" applyFont="1" applyFill="1" applyBorder="1" applyAlignment="1">
      <alignment horizontal="right" vertical="center"/>
    </xf>
    <xf numFmtId="0" fontId="47" fillId="2" borderId="0" xfId="0" applyFont="1" applyFill="1" applyBorder="1" applyAlignment="1">
      <alignment horizontal="left" wrapText="1"/>
    </xf>
    <xf numFmtId="0" fontId="0" fillId="0" borderId="0" xfId="0" applyBorder="1" applyAlignment="1">
      <alignment vertical="center"/>
    </xf>
    <xf numFmtId="0" fontId="0" fillId="0" borderId="0" xfId="0" applyBorder="1"/>
    <xf numFmtId="0" fontId="47" fillId="2" borderId="0" xfId="0" applyFont="1" applyFill="1" applyBorder="1" applyAlignment="1">
      <alignment horizontal="center"/>
    </xf>
    <xf numFmtId="0" fontId="47" fillId="2" borderId="0" xfId="0" applyFont="1" applyFill="1" applyAlignment="1">
      <alignment horizontal="left" vertical="top" wrapText="1"/>
    </xf>
    <xf numFmtId="0" fontId="72" fillId="2" borderId="0" xfId="0" applyFont="1" applyFill="1" applyBorder="1" applyAlignment="1">
      <alignment horizontal="left" wrapText="1"/>
    </xf>
    <xf numFmtId="0" fontId="78" fillId="0" borderId="15" xfId="0" applyFont="1" applyBorder="1" applyAlignment="1">
      <alignment horizontal="left" vertical="center" wrapText="1"/>
    </xf>
    <xf numFmtId="0" fontId="5" fillId="2" borderId="12" xfId="0" applyFont="1" applyFill="1" applyBorder="1" applyAlignment="1" applyProtection="1">
      <alignment horizontal="center" vertical="center" wrapText="1"/>
      <protection locked="0"/>
    </xf>
    <xf numFmtId="0" fontId="56" fillId="5" borderId="83" xfId="0" applyFont="1" applyFill="1" applyBorder="1" applyAlignment="1" applyProtection="1">
      <alignment horizontal="center" vertical="center"/>
      <protection locked="0"/>
    </xf>
    <xf numFmtId="0" fontId="0" fillId="3" borderId="2" xfId="0" applyFill="1" applyBorder="1"/>
    <xf numFmtId="0" fontId="0" fillId="3" borderId="7" xfId="0" applyFill="1" applyBorder="1"/>
    <xf numFmtId="2" fontId="6" fillId="5" borderId="105" xfId="0" applyNumberFormat="1" applyFont="1" applyFill="1" applyBorder="1" applyAlignment="1">
      <alignment horizontal="center" vertical="center" wrapText="1"/>
    </xf>
    <xf numFmtId="0" fontId="0" fillId="3" borderId="2" xfId="0" applyFill="1" applyBorder="1" applyAlignment="1">
      <alignment vertical="center"/>
    </xf>
    <xf numFmtId="0" fontId="0" fillId="0" borderId="0" xfId="0" applyBorder="1" applyProtection="1">
      <protection locked="0"/>
    </xf>
    <xf numFmtId="0" fontId="22" fillId="0" borderId="0" xfId="0" applyFont="1" applyBorder="1" applyAlignment="1">
      <alignment horizontal="center" vertical="center" wrapText="1"/>
    </xf>
    <xf numFmtId="0" fontId="52" fillId="0" borderId="0" xfId="0" applyFont="1" applyBorder="1" applyProtection="1">
      <protection locked="0"/>
    </xf>
    <xf numFmtId="0" fontId="53" fillId="0" borderId="0" xfId="0" applyFont="1" applyBorder="1" applyProtection="1">
      <protection locked="0"/>
    </xf>
    <xf numFmtId="0" fontId="0" fillId="2" borderId="0" xfId="0" applyFill="1" applyBorder="1" applyAlignment="1">
      <alignment horizontal="left"/>
    </xf>
    <xf numFmtId="0" fontId="6" fillId="5" borderId="89" xfId="0" applyFont="1" applyFill="1" applyBorder="1" applyAlignment="1" applyProtection="1">
      <alignment horizontal="center" vertical="center" wrapText="1"/>
      <protection locked="0"/>
    </xf>
    <xf numFmtId="0" fontId="59" fillId="3" borderId="0" xfId="0" applyFont="1" applyFill="1" applyBorder="1" applyAlignment="1">
      <alignment vertical="center" wrapText="1"/>
    </xf>
    <xf numFmtId="0" fontId="8" fillId="2" borderId="13" xfId="0" applyFont="1" applyFill="1" applyBorder="1" applyAlignment="1">
      <alignment horizontal="center" vertical="center"/>
    </xf>
    <xf numFmtId="0" fontId="55" fillId="3" borderId="0" xfId="0" applyFont="1" applyFill="1" applyBorder="1" applyAlignment="1">
      <alignment horizontal="center" vertical="center"/>
    </xf>
    <xf numFmtId="0" fontId="55" fillId="3" borderId="18" xfId="0" applyFont="1" applyFill="1" applyBorder="1" applyAlignment="1">
      <alignment horizontal="center" vertical="center"/>
    </xf>
    <xf numFmtId="0" fontId="6" fillId="5" borderId="0" xfId="0" applyFont="1" applyFill="1" applyBorder="1" applyAlignment="1" applyProtection="1">
      <alignment horizontal="center" vertical="center" wrapText="1"/>
      <protection locked="0"/>
    </xf>
    <xf numFmtId="0" fontId="6" fillId="5" borderId="106" xfId="0" applyFont="1" applyFill="1" applyBorder="1" applyAlignment="1" applyProtection="1">
      <alignment horizontal="center" vertical="center" wrapText="1"/>
      <protection locked="0"/>
    </xf>
    <xf numFmtId="0" fontId="6" fillId="5" borderId="137" xfId="0"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protection locked="0"/>
    </xf>
    <xf numFmtId="0" fontId="55" fillId="3" borderId="0" xfId="0" applyFont="1" applyFill="1" applyBorder="1" applyAlignment="1">
      <alignment horizontal="left" vertical="center"/>
    </xf>
    <xf numFmtId="0" fontId="69" fillId="2" borderId="0" xfId="0" applyFont="1" applyFill="1" applyBorder="1" applyAlignment="1">
      <alignment horizontal="left" vertical="top" wrapText="1"/>
    </xf>
    <xf numFmtId="0" fontId="22" fillId="2" borderId="23" xfId="0" applyFont="1" applyFill="1" applyBorder="1" applyAlignment="1">
      <alignment horizontal="center" vertical="center"/>
    </xf>
    <xf numFmtId="0" fontId="2" fillId="3" borderId="0" xfId="0" applyFont="1" applyFill="1" applyBorder="1" applyAlignment="1">
      <alignment vertical="center"/>
    </xf>
    <xf numFmtId="0" fontId="4" fillId="3" borderId="0" xfId="0" applyFont="1" applyFill="1" applyBorder="1" applyAlignment="1">
      <alignment horizontal="left" vertical="center" wrapText="1"/>
    </xf>
    <xf numFmtId="0" fontId="0" fillId="2" borderId="0" xfId="0" applyFill="1" applyBorder="1" applyAlignment="1"/>
    <xf numFmtId="0" fontId="44" fillId="2" borderId="0" xfId="0" applyFont="1" applyFill="1" applyBorder="1" applyAlignment="1">
      <alignment vertical="center"/>
    </xf>
    <xf numFmtId="0" fontId="6" fillId="5" borderId="138" xfId="0" applyFont="1" applyFill="1" applyBorder="1" applyAlignment="1" applyProtection="1">
      <alignment horizontal="center" vertical="center" wrapText="1"/>
      <protection locked="0"/>
    </xf>
    <xf numFmtId="0" fontId="6" fillId="5" borderId="139" xfId="0" applyFont="1" applyFill="1" applyBorder="1" applyAlignment="1" applyProtection="1">
      <alignment horizontal="center" vertical="center" wrapText="1"/>
      <protection locked="0"/>
    </xf>
    <xf numFmtId="0" fontId="48" fillId="5" borderId="92" xfId="0" applyFont="1" applyFill="1" applyBorder="1" applyAlignment="1">
      <alignment horizontal="center" vertical="center"/>
    </xf>
    <xf numFmtId="0" fontId="48" fillId="5" borderId="140" xfId="0" applyFont="1" applyFill="1" applyBorder="1" applyAlignment="1">
      <alignment horizontal="center" vertical="center"/>
    </xf>
    <xf numFmtId="0" fontId="56" fillId="5" borderId="104" xfId="0" applyFont="1" applyFill="1" applyBorder="1" applyAlignment="1" applyProtection="1">
      <alignment horizontal="center" vertical="center"/>
      <protection locked="0"/>
    </xf>
    <xf numFmtId="0" fontId="51" fillId="3" borderId="0" xfId="0" applyFont="1" applyFill="1" applyBorder="1" applyAlignment="1">
      <alignment horizontal="center" vertical="center"/>
    </xf>
    <xf numFmtId="2" fontId="6" fillId="5" borderId="137" xfId="0" applyNumberFormat="1" applyFont="1" applyFill="1" applyBorder="1" applyAlignment="1">
      <alignment horizontal="center" vertical="center" wrapText="1"/>
    </xf>
    <xf numFmtId="2" fontId="6" fillId="5" borderId="106" xfId="0" applyNumberFormat="1" applyFont="1" applyFill="1" applyBorder="1" applyAlignment="1">
      <alignment horizontal="center" vertical="center" wrapText="1"/>
    </xf>
    <xf numFmtId="0" fontId="7" fillId="3" borderId="0" xfId="0" applyFont="1" applyFill="1" applyBorder="1" applyAlignment="1" applyProtection="1">
      <alignment horizontal="center" vertical="center"/>
      <protection locked="0"/>
    </xf>
    <xf numFmtId="0" fontId="7" fillId="3" borderId="0" xfId="0" applyFont="1" applyFill="1" applyBorder="1" applyAlignment="1" applyProtection="1">
      <alignment horizontal="center"/>
      <protection locked="0"/>
    </xf>
    <xf numFmtId="0" fontId="0" fillId="3" borderId="22" xfId="0" applyFill="1" applyBorder="1" applyAlignment="1">
      <alignment vertical="center"/>
    </xf>
    <xf numFmtId="0" fontId="33" fillId="2" borderId="12" xfId="0" applyFont="1" applyFill="1" applyBorder="1" applyAlignment="1">
      <alignment horizontal="center" vertical="center"/>
    </xf>
    <xf numFmtId="0" fontId="0" fillId="3" borderId="22" xfId="0" applyFill="1" applyBorder="1" applyAlignment="1"/>
    <xf numFmtId="0" fontId="3" fillId="3" borderId="0" xfId="0" quotePrefix="1" applyFont="1" applyFill="1" applyBorder="1" applyAlignment="1">
      <alignment horizontal="right" vertical="center"/>
    </xf>
    <xf numFmtId="0" fontId="13" fillId="2" borderId="0" xfId="0" applyFont="1" applyFill="1"/>
    <xf numFmtId="0" fontId="0" fillId="0" borderId="71" xfId="0" applyBorder="1"/>
    <xf numFmtId="0" fontId="0" fillId="2" borderId="71" xfId="0" applyFill="1" applyBorder="1"/>
    <xf numFmtId="0" fontId="9" fillId="2" borderId="0" xfId="0" applyFont="1" applyFill="1" applyBorder="1" applyAlignment="1">
      <alignment vertical="center" wrapText="1"/>
    </xf>
    <xf numFmtId="0" fontId="9" fillId="2" borderId="0" xfId="0" applyFont="1" applyFill="1" applyBorder="1" applyAlignment="1">
      <alignment horizontal="left" vertical="center" wrapText="1"/>
    </xf>
    <xf numFmtId="0" fontId="38" fillId="2" borderId="0" xfId="0" applyFont="1" applyFill="1" applyBorder="1" applyAlignment="1">
      <alignment horizontal="center" vertical="center"/>
    </xf>
    <xf numFmtId="0" fontId="24" fillId="2" borderId="71" xfId="0" applyFont="1" applyFill="1" applyBorder="1" applyAlignment="1">
      <alignment horizontal="center" wrapText="1"/>
    </xf>
    <xf numFmtId="0" fontId="6" fillId="2" borderId="71" xfId="0" applyFont="1" applyFill="1" applyBorder="1" applyAlignment="1">
      <alignment horizontal="center" wrapText="1"/>
    </xf>
    <xf numFmtId="0" fontId="22" fillId="10" borderId="12" xfId="2" applyFont="1" applyFill="1" applyBorder="1" applyAlignment="1">
      <alignment horizontal="center" vertical="center"/>
    </xf>
    <xf numFmtId="0" fontId="13" fillId="4" borderId="12" xfId="2" applyFont="1" applyFill="1" applyBorder="1" applyAlignment="1" applyProtection="1">
      <alignment horizontal="left" vertical="top" wrapText="1"/>
      <protection locked="0"/>
    </xf>
    <xf numFmtId="0" fontId="13" fillId="4" borderId="48" xfId="2" applyFont="1" applyFill="1" applyBorder="1" applyAlignment="1" applyProtection="1">
      <alignment horizontal="left" vertical="top" wrapText="1"/>
      <protection locked="0"/>
    </xf>
    <xf numFmtId="0" fontId="0" fillId="0" borderId="71" xfId="0" applyBorder="1" applyAlignment="1">
      <alignment horizontal="center"/>
    </xf>
    <xf numFmtId="0" fontId="0" fillId="0" borderId="71" xfId="0" applyBorder="1" applyAlignment="1">
      <alignment horizontal="left" vertical="top"/>
    </xf>
    <xf numFmtId="0" fontId="22" fillId="2" borderId="15" xfId="0" applyFont="1" applyFill="1" applyBorder="1" applyAlignment="1">
      <alignment horizontal="center" vertical="center" wrapText="1"/>
    </xf>
    <xf numFmtId="0" fontId="22" fillId="2" borderId="12" xfId="0" applyFont="1" applyFill="1" applyBorder="1" applyAlignment="1">
      <alignment horizontal="center" vertical="center"/>
    </xf>
    <xf numFmtId="0" fontId="22" fillId="3" borderId="0" xfId="0" quotePrefix="1" applyFont="1" applyFill="1" applyBorder="1" applyAlignment="1">
      <alignment horizontal="right" vertical="center" wrapText="1"/>
    </xf>
    <xf numFmtId="0" fontId="22" fillId="3" borderId="0" xfId="0" quotePrefix="1" applyFont="1" applyFill="1" applyBorder="1" applyAlignment="1">
      <alignment horizontal="left" vertical="center" wrapText="1"/>
    </xf>
    <xf numFmtId="0" fontId="22" fillId="3" borderId="0"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7" fillId="3" borderId="0" xfId="0" quotePrefix="1" applyFont="1" applyFill="1" applyBorder="1" applyAlignment="1">
      <alignment horizontal="right" vertical="center" wrapText="1"/>
    </xf>
    <xf numFmtId="0" fontId="22" fillId="3" borderId="16" xfId="0" quotePrefix="1" applyFont="1" applyFill="1" applyBorder="1" applyAlignment="1">
      <alignment horizontal="left" vertical="center" wrapText="1"/>
    </xf>
    <xf numFmtId="0" fontId="6" fillId="17" borderId="19" xfId="0" applyFont="1" applyFill="1" applyBorder="1" applyAlignment="1" applyProtection="1">
      <alignment horizontal="center" vertical="center"/>
      <protection locked="0"/>
    </xf>
    <xf numFmtId="0" fontId="6" fillId="17" borderId="86" xfId="0" applyFont="1" applyFill="1" applyBorder="1" applyAlignment="1" applyProtection="1">
      <alignment horizontal="center" vertical="center"/>
      <protection locked="0"/>
    </xf>
    <xf numFmtId="0" fontId="6" fillId="17" borderId="90" xfId="0" applyFont="1" applyFill="1" applyBorder="1" applyAlignment="1">
      <alignment horizontal="center" vertical="center"/>
    </xf>
    <xf numFmtId="0" fontId="6" fillId="17" borderId="105" xfId="0" applyFont="1" applyFill="1" applyBorder="1" applyAlignment="1">
      <alignment horizontal="center" vertical="center"/>
    </xf>
    <xf numFmtId="9" fontId="0" fillId="2" borderId="15" xfId="5" applyFont="1" applyFill="1" applyBorder="1" applyAlignment="1">
      <alignment horizontal="center" vertical="center"/>
    </xf>
    <xf numFmtId="9" fontId="22" fillId="2" borderId="15" xfId="5" applyFont="1" applyFill="1" applyBorder="1" applyAlignment="1">
      <alignment horizontal="center" vertical="center"/>
    </xf>
    <xf numFmtId="0" fontId="44" fillId="5" borderId="15" xfId="0" applyFont="1" applyFill="1" applyBorder="1" applyAlignment="1" applyProtection="1">
      <alignment horizontal="center" vertical="center" wrapText="1"/>
      <protection locked="0"/>
    </xf>
    <xf numFmtId="0" fontId="22" fillId="3" borderId="0" xfId="0" applyFont="1" applyFill="1" applyAlignment="1">
      <alignment horizontal="right" vertical="top"/>
    </xf>
    <xf numFmtId="0" fontId="22" fillId="3" borderId="0" xfId="0" applyFont="1" applyFill="1" applyAlignment="1">
      <alignment horizontal="right" vertical="center"/>
    </xf>
    <xf numFmtId="0" fontId="22" fillId="3" borderId="0" xfId="0" quotePrefix="1" applyFont="1" applyFill="1" applyBorder="1" applyAlignment="1">
      <alignment horizontal="right" vertical="center" wrapText="1"/>
    </xf>
    <xf numFmtId="0" fontId="22" fillId="3" borderId="0" xfId="0" applyFont="1" applyFill="1" applyAlignment="1">
      <alignment horizontal="left" vertical="center"/>
    </xf>
    <xf numFmtId="0" fontId="22" fillId="3" borderId="0" xfId="0" applyFont="1" applyFill="1" applyBorder="1" applyAlignment="1">
      <alignment horizontal="right" wrapText="1"/>
    </xf>
    <xf numFmtId="0" fontId="22" fillId="3" borderId="0" xfId="0" applyFont="1" applyFill="1" applyBorder="1" applyAlignment="1">
      <alignment horizontal="right" vertical="center"/>
    </xf>
    <xf numFmtId="0" fontId="22" fillId="3" borderId="0" xfId="0" applyFont="1" applyFill="1" applyBorder="1" applyAlignment="1">
      <alignment horizontal="right"/>
    </xf>
    <xf numFmtId="0" fontId="12" fillId="2" borderId="0" xfId="0" applyFont="1" applyFill="1" applyBorder="1" applyAlignment="1">
      <alignment horizontal="left" vertical="top" wrapText="1"/>
    </xf>
    <xf numFmtId="0" fontId="0" fillId="2" borderId="0" xfId="0" applyFill="1" applyAlignment="1">
      <alignment wrapText="1"/>
    </xf>
    <xf numFmtId="0" fontId="0" fillId="2" borderId="20" xfId="0" applyFill="1" applyBorder="1"/>
    <xf numFmtId="0" fontId="7" fillId="2" borderId="0" xfId="0" applyFont="1" applyFill="1" applyAlignment="1">
      <alignment horizontal="left" vertical="center" wrapText="1"/>
    </xf>
    <xf numFmtId="0" fontId="7" fillId="2" borderId="20" xfId="0" applyFont="1" applyFill="1" applyBorder="1" applyAlignment="1">
      <alignment horizontal="left" vertical="center" wrapText="1"/>
    </xf>
    <xf numFmtId="0" fontId="22" fillId="2" borderId="12" xfId="0" quotePrefix="1" applyFont="1" applyFill="1" applyBorder="1" applyAlignment="1">
      <alignment horizontal="center" vertical="center" wrapText="1"/>
    </xf>
    <xf numFmtId="0" fontId="6" fillId="5" borderId="146" xfId="0" applyFont="1" applyFill="1" applyBorder="1" applyAlignment="1">
      <alignment horizontal="center" vertical="center" wrapText="1"/>
    </xf>
    <xf numFmtId="0" fontId="6" fillId="5" borderId="86" xfId="0" applyFont="1" applyFill="1" applyBorder="1" applyAlignment="1">
      <alignment horizontal="center" vertical="center"/>
    </xf>
    <xf numFmtId="0" fontId="6" fillId="5" borderId="83" xfId="0" applyFont="1" applyFill="1" applyBorder="1" applyAlignment="1">
      <alignment horizontal="center" vertical="center"/>
    </xf>
    <xf numFmtId="0" fontId="81" fillId="0" borderId="37" xfId="0" applyFont="1" applyBorder="1" applyAlignment="1">
      <alignment horizontal="center" vertical="center"/>
    </xf>
    <xf numFmtId="0" fontId="81" fillId="0" borderId="15" xfId="0" applyFont="1" applyBorder="1" applyAlignment="1">
      <alignment horizontal="center" vertical="center"/>
    </xf>
    <xf numFmtId="0" fontId="6" fillId="5" borderId="13" xfId="0" applyFont="1" applyFill="1" applyBorder="1" applyAlignment="1">
      <alignment horizontal="center" vertical="center"/>
    </xf>
    <xf numFmtId="0" fontId="6" fillId="5" borderId="93" xfId="0" applyFont="1" applyFill="1" applyBorder="1" applyAlignment="1">
      <alignment horizontal="center" vertical="center"/>
    </xf>
    <xf numFmtId="0" fontId="0" fillId="3" borderId="0" xfId="0" applyFill="1" applyAlignment="1">
      <alignment horizontal="left" vertical="center"/>
    </xf>
    <xf numFmtId="0" fontId="0" fillId="3" borderId="0" xfId="0" applyFill="1" applyAlignment="1">
      <alignment horizontal="right"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top" wrapText="1"/>
    </xf>
    <xf numFmtId="0" fontId="6" fillId="3" borderId="0" xfId="0" applyFont="1" applyFill="1" applyBorder="1" applyAlignment="1">
      <alignment horizontal="center" vertical="center"/>
    </xf>
    <xf numFmtId="0" fontId="74" fillId="3" borderId="0"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140" xfId="0" applyFont="1" applyFill="1" applyBorder="1" applyAlignment="1">
      <alignment horizontal="center" vertical="center"/>
    </xf>
    <xf numFmtId="0" fontId="6" fillId="5" borderId="21" xfId="0" applyFont="1" applyFill="1" applyBorder="1" applyAlignment="1">
      <alignment horizontal="center" vertical="center"/>
    </xf>
    <xf numFmtId="0" fontId="74" fillId="0" borderId="29" xfId="0" applyFont="1" applyBorder="1" applyAlignment="1">
      <alignment horizontal="center" vertical="center"/>
    </xf>
    <xf numFmtId="0" fontId="74" fillId="0" borderId="156" xfId="0" applyFont="1" applyBorder="1" applyAlignment="1">
      <alignment horizontal="center" vertical="center"/>
    </xf>
    <xf numFmtId="0" fontId="74" fillId="0" borderId="157" xfId="0" applyFont="1" applyBorder="1" applyAlignment="1">
      <alignment horizontal="center" vertical="center"/>
    </xf>
    <xf numFmtId="0" fontId="6" fillId="5" borderId="100" xfId="0" applyFont="1" applyFill="1" applyBorder="1" applyAlignment="1">
      <alignment horizontal="center" vertical="center"/>
    </xf>
    <xf numFmtId="0" fontId="6" fillId="5" borderId="91" xfId="0" applyFont="1" applyFill="1" applyBorder="1" applyAlignment="1">
      <alignment horizontal="center" vertical="center"/>
    </xf>
    <xf numFmtId="0" fontId="6" fillId="5" borderId="103" xfId="0" applyFont="1" applyFill="1" applyBorder="1" applyAlignment="1">
      <alignment horizontal="center" vertical="center"/>
    </xf>
    <xf numFmtId="0" fontId="0" fillId="3" borderId="0" xfId="0" applyFont="1" applyFill="1" applyBorder="1" applyAlignment="1">
      <alignment vertical="center"/>
    </xf>
    <xf numFmtId="0" fontId="64" fillId="3" borderId="0" xfId="0" quotePrefix="1" applyFont="1" applyFill="1" applyBorder="1" applyAlignment="1">
      <alignment vertical="center" wrapText="1"/>
    </xf>
    <xf numFmtId="0" fontId="0" fillId="12" borderId="15" xfId="0" applyFont="1" applyFill="1" applyBorder="1" applyAlignment="1">
      <alignment horizontal="center" vertical="center"/>
    </xf>
    <xf numFmtId="0" fontId="22" fillId="3" borderId="15" xfId="0" applyFont="1" applyFill="1" applyBorder="1" applyAlignment="1">
      <alignment horizontal="center" vertical="center"/>
    </xf>
    <xf numFmtId="0" fontId="0" fillId="2" borderId="15" xfId="0" applyFont="1" applyFill="1" applyBorder="1" applyAlignment="1" applyProtection="1">
      <alignment horizontal="center" vertical="center"/>
      <protection locked="0"/>
    </xf>
    <xf numFmtId="0" fontId="0" fillId="2" borderId="15" xfId="0" applyFont="1" applyFill="1" applyBorder="1" applyAlignment="1">
      <alignment horizontal="center" vertical="center"/>
    </xf>
    <xf numFmtId="0" fontId="22" fillId="3" borderId="0" xfId="0" quotePrefix="1" applyFont="1" applyFill="1" applyBorder="1" applyAlignment="1">
      <alignment vertical="center" wrapText="1"/>
    </xf>
    <xf numFmtId="0" fontId="55" fillId="2" borderId="11" xfId="0" applyFont="1" applyFill="1" applyBorder="1" applyAlignment="1">
      <alignment horizontal="center" vertical="center"/>
    </xf>
    <xf numFmtId="0" fontId="45" fillId="2" borderId="0" xfId="0" applyFont="1" applyFill="1" applyBorder="1" applyAlignment="1">
      <alignment horizontal="center" vertical="center" wrapText="1"/>
    </xf>
    <xf numFmtId="0" fontId="22" fillId="2" borderId="0" xfId="0" applyFont="1" applyFill="1" applyBorder="1" applyAlignment="1">
      <alignment vertical="center"/>
    </xf>
    <xf numFmtId="0" fontId="22" fillId="2" borderId="57" xfId="0" applyFont="1" applyFill="1" applyBorder="1" applyAlignment="1">
      <alignment horizontal="center" vertical="center"/>
    </xf>
    <xf numFmtId="0" fontId="0" fillId="2" borderId="12" xfId="0" applyFill="1" applyBorder="1" applyAlignment="1">
      <alignment horizontal="center" vertical="center"/>
    </xf>
    <xf numFmtId="0" fontId="22" fillId="3" borderId="0" xfId="0" applyFont="1" applyFill="1" applyBorder="1" applyAlignment="1">
      <alignment horizontal="left" vertical="center" wrapText="1"/>
    </xf>
    <xf numFmtId="0" fontId="22" fillId="2" borderId="15"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13" fillId="2" borderId="0" xfId="0" quotePrefix="1" applyFont="1" applyFill="1" applyAlignment="1">
      <alignment horizontal="left" vertical="top" wrapText="1"/>
    </xf>
    <xf numFmtId="0" fontId="13" fillId="2" borderId="0" xfId="0" quotePrefix="1" applyFont="1" applyFill="1" applyBorder="1" applyAlignment="1">
      <alignment horizontal="left" vertical="top" wrapText="1"/>
    </xf>
    <xf numFmtId="0" fontId="0" fillId="2" borderId="0" xfId="0" applyFont="1" applyFill="1" applyAlignment="1">
      <alignment horizontal="left" vertical="top"/>
    </xf>
    <xf numFmtId="0" fontId="22" fillId="2" borderId="12" xfId="0" applyFont="1" applyFill="1" applyBorder="1" applyAlignment="1">
      <alignment horizontal="center" vertical="center"/>
    </xf>
    <xf numFmtId="0" fontId="22" fillId="3" borderId="0" xfId="0" quotePrefix="1" applyFont="1" applyFill="1" applyAlignment="1">
      <alignment horizontal="left" vertical="center"/>
    </xf>
    <xf numFmtId="164" fontId="22" fillId="2" borderId="15" xfId="0" applyNumberFormat="1" applyFont="1" applyFill="1" applyBorder="1" applyAlignment="1">
      <alignment horizontal="center" vertical="center"/>
    </xf>
    <xf numFmtId="0" fontId="39" fillId="2" borderId="15" xfId="0" applyFont="1" applyFill="1" applyBorder="1" applyAlignment="1" applyProtection="1">
      <alignment horizontal="center" vertical="center"/>
      <protection locked="0"/>
    </xf>
    <xf numFmtId="0" fontId="88" fillId="0" borderId="161" xfId="0" applyFont="1" applyBorder="1" applyAlignment="1">
      <alignment vertical="center" wrapText="1"/>
    </xf>
    <xf numFmtId="0" fontId="89" fillId="2" borderId="57" xfId="0" applyFont="1" applyFill="1" applyBorder="1" applyAlignment="1">
      <alignment horizontal="center" vertical="center" wrapText="1"/>
    </xf>
    <xf numFmtId="0" fontId="87" fillId="0" borderId="57" xfId="0" applyFont="1" applyBorder="1" applyAlignment="1">
      <alignment vertical="center" wrapText="1"/>
    </xf>
    <xf numFmtId="0" fontId="89" fillId="3" borderId="57" xfId="0" applyFont="1" applyFill="1" applyBorder="1" applyAlignment="1">
      <alignment horizontal="center" vertical="center" wrapText="1"/>
    </xf>
    <xf numFmtId="0" fontId="82" fillId="0" borderId="0" xfId="0" applyFont="1" applyAlignment="1">
      <alignment horizontal="left" vertical="center"/>
    </xf>
    <xf numFmtId="0" fontId="2" fillId="0" borderId="0" xfId="0" applyFont="1" applyAlignment="1">
      <alignment horizontal="left" vertical="center"/>
    </xf>
    <xf numFmtId="0" fontId="2" fillId="2" borderId="0" xfId="0" applyFont="1" applyFill="1" applyAlignment="1">
      <alignment horizontal="left" vertical="center" wrapText="1"/>
    </xf>
    <xf numFmtId="0" fontId="55" fillId="2" borderId="9" xfId="0" applyFont="1" applyFill="1" applyBorder="1" applyAlignment="1">
      <alignment horizontal="center" vertical="center"/>
    </xf>
    <xf numFmtId="0" fontId="0" fillId="2" borderId="22" xfId="0" applyFill="1" applyBorder="1" applyAlignment="1">
      <alignment horizontal="center"/>
    </xf>
    <xf numFmtId="0" fontId="0" fillId="0" borderId="22" xfId="0" applyBorder="1" applyAlignment="1">
      <alignment vertical="center" wrapText="1"/>
    </xf>
    <xf numFmtId="0" fontId="0" fillId="0" borderId="22" xfId="0" applyBorder="1" applyAlignment="1">
      <alignment vertical="center"/>
    </xf>
    <xf numFmtId="0" fontId="0" fillId="0" borderId="22" xfId="0" applyBorder="1"/>
    <xf numFmtId="0" fontId="0" fillId="0" borderId="22" xfId="0" applyBorder="1" applyProtection="1">
      <protection locked="0"/>
    </xf>
    <xf numFmtId="0" fontId="22" fillId="0" borderId="22" xfId="0" applyFont="1" applyBorder="1" applyAlignment="1">
      <alignment horizontal="center" vertical="center" wrapText="1"/>
    </xf>
    <xf numFmtId="0" fontId="52" fillId="0" borderId="22" xfId="0" applyFont="1" applyBorder="1" applyProtection="1">
      <protection locked="0"/>
    </xf>
    <xf numFmtId="0" fontId="53" fillId="0" borderId="22" xfId="0" applyFont="1" applyBorder="1" applyProtection="1">
      <protection locked="0"/>
    </xf>
    <xf numFmtId="0" fontId="47" fillId="2" borderId="22" xfId="0" applyFont="1" applyFill="1" applyBorder="1" applyAlignment="1">
      <alignment horizontal="center" wrapText="1"/>
    </xf>
    <xf numFmtId="0" fontId="0" fillId="2" borderId="22" xfId="0" applyFill="1" applyBorder="1"/>
    <xf numFmtId="0" fontId="7" fillId="2" borderId="22" xfId="0" applyFont="1" applyFill="1" applyBorder="1" applyAlignment="1">
      <alignment horizontal="center" vertical="center"/>
    </xf>
    <xf numFmtId="0" fontId="69" fillId="2" borderId="22" xfId="0" applyFont="1" applyFill="1" applyBorder="1" applyAlignment="1">
      <alignment horizontal="center"/>
    </xf>
    <xf numFmtId="0" fontId="17" fillId="6" borderId="22" xfId="0" applyFont="1" applyFill="1" applyBorder="1" applyAlignment="1">
      <alignment horizontal="center" vertical="center" wrapText="1"/>
    </xf>
    <xf numFmtId="0" fontId="0" fillId="2" borderId="22" xfId="0" applyFill="1" applyBorder="1" applyAlignment="1">
      <alignment vertical="center"/>
    </xf>
    <xf numFmtId="0" fontId="0" fillId="2" borderId="22" xfId="0" applyFill="1" applyBorder="1" applyAlignment="1">
      <alignment horizontal="left"/>
    </xf>
    <xf numFmtId="0" fontId="7" fillId="2" borderId="22" xfId="0" applyFont="1" applyFill="1" applyBorder="1" applyAlignment="1">
      <alignment vertical="center"/>
    </xf>
    <xf numFmtId="0" fontId="8" fillId="2" borderId="22" xfId="0" applyFont="1" applyFill="1" applyBorder="1" applyAlignment="1">
      <alignment vertical="top" wrapText="1"/>
    </xf>
    <xf numFmtId="0" fontId="0" fillId="3" borderId="20" xfId="0" applyFill="1" applyBorder="1"/>
    <xf numFmtId="0" fontId="22" fillId="2" borderId="19" xfId="0" applyFont="1" applyFill="1" applyBorder="1" applyAlignment="1">
      <alignment horizontal="center" vertical="center"/>
    </xf>
    <xf numFmtId="0" fontId="0" fillId="2" borderId="22" xfId="0" applyFill="1" applyBorder="1" applyAlignment="1">
      <alignment horizontal="center" wrapText="1"/>
    </xf>
    <xf numFmtId="0" fontId="0" fillId="0" borderId="22" xfId="0" applyBorder="1" applyAlignment="1">
      <alignment horizontal="center" vertical="center" wrapText="1"/>
    </xf>
    <xf numFmtId="0" fontId="0" fillId="0" borderId="22" xfId="0" applyBorder="1" applyAlignment="1">
      <alignment wrapText="1"/>
    </xf>
    <xf numFmtId="0" fontId="0" fillId="0" borderId="22" xfId="0" applyBorder="1" applyAlignment="1" applyProtection="1">
      <alignment wrapText="1"/>
      <protection locked="0"/>
    </xf>
    <xf numFmtId="0" fontId="52" fillId="0" borderId="22" xfId="0" applyFont="1" applyBorder="1" applyAlignment="1" applyProtection="1">
      <alignment wrapText="1"/>
      <protection locked="0"/>
    </xf>
    <xf numFmtId="0" fontId="0" fillId="2" borderId="22" xfId="0" applyFill="1" applyBorder="1" applyAlignment="1">
      <alignment vertical="center" wrapText="1"/>
    </xf>
    <xf numFmtId="0" fontId="7" fillId="2" borderId="22" xfId="0" applyFont="1" applyFill="1" applyBorder="1" applyAlignment="1">
      <alignment horizontal="center" vertical="center" wrapText="1"/>
    </xf>
    <xf numFmtId="0" fontId="0" fillId="2" borderId="22" xfId="0" applyFill="1" applyBorder="1" applyAlignment="1">
      <alignment wrapText="1"/>
    </xf>
    <xf numFmtId="0" fontId="7" fillId="2" borderId="22" xfId="0" applyFont="1" applyFill="1" applyBorder="1" applyAlignment="1">
      <alignment horizontal="center" wrapText="1"/>
    </xf>
    <xf numFmtId="0" fontId="17" fillId="2" borderId="22" xfId="0" applyFont="1" applyFill="1" applyBorder="1" applyAlignment="1">
      <alignment horizontal="center" vertical="center" wrapText="1"/>
    </xf>
    <xf numFmtId="0" fontId="7" fillId="2" borderId="22" xfId="0" applyFont="1" applyFill="1" applyBorder="1" applyAlignment="1">
      <alignment vertical="center" wrapText="1"/>
    </xf>
    <xf numFmtId="0" fontId="21" fillId="2" borderId="22" xfId="0" applyFont="1" applyFill="1" applyBorder="1" applyAlignment="1">
      <alignment horizontal="center" vertical="center" wrapText="1"/>
    </xf>
    <xf numFmtId="0" fontId="57" fillId="2" borderId="22" xfId="0" applyFont="1" applyFill="1" applyBorder="1" applyAlignment="1">
      <alignment horizontal="center" vertical="center" wrapText="1"/>
    </xf>
    <xf numFmtId="0" fontId="0" fillId="2" borderId="4" xfId="0" applyFill="1" applyBorder="1"/>
    <xf numFmtId="0" fontId="0" fillId="2" borderId="4" xfId="0" applyFill="1" applyBorder="1" applyAlignment="1">
      <alignment vertical="center"/>
    </xf>
    <xf numFmtId="0" fontId="0" fillId="0" borderId="4" xfId="0" applyBorder="1"/>
    <xf numFmtId="0" fontId="0" fillId="0" borderId="4" xfId="0" applyBorder="1" applyProtection="1">
      <protection locked="0"/>
    </xf>
    <xf numFmtId="0" fontId="22" fillId="0" borderId="4" xfId="0" applyFont="1" applyBorder="1" applyAlignment="1">
      <alignment horizontal="center" vertical="center" wrapText="1"/>
    </xf>
    <xf numFmtId="0" fontId="52" fillId="0" borderId="4" xfId="0" applyFont="1" applyBorder="1" applyProtection="1">
      <protection locked="0"/>
    </xf>
    <xf numFmtId="0" fontId="0" fillId="2" borderId="4" xfId="0" applyFill="1" applyBorder="1" applyAlignment="1"/>
    <xf numFmtId="0" fontId="44" fillId="2" borderId="4" xfId="0" applyFont="1" applyFill="1" applyBorder="1" applyAlignment="1">
      <alignment vertical="center"/>
    </xf>
    <xf numFmtId="0" fontId="8" fillId="2" borderId="4" xfId="0" applyFont="1" applyFill="1" applyBorder="1" applyAlignment="1">
      <alignment vertical="top" wrapText="1"/>
    </xf>
    <xf numFmtId="0" fontId="31" fillId="0" borderId="0" xfId="0" applyFont="1" applyBorder="1" applyProtection="1">
      <protection locked="0"/>
    </xf>
    <xf numFmtId="0" fontId="31" fillId="0" borderId="22" xfId="0" applyFont="1" applyBorder="1" applyAlignment="1" applyProtection="1">
      <alignment wrapText="1"/>
      <protection locked="0"/>
    </xf>
    <xf numFmtId="0" fontId="31" fillId="0" borderId="0" xfId="0" applyFont="1" applyProtection="1">
      <protection locked="0"/>
    </xf>
    <xf numFmtId="0" fontId="31" fillId="0" borderId="4" xfId="0" applyFont="1" applyBorder="1" applyProtection="1">
      <protection locked="0"/>
    </xf>
    <xf numFmtId="0" fontId="32" fillId="0" borderId="0" xfId="0" applyFont="1" applyBorder="1" applyProtection="1">
      <protection locked="0"/>
    </xf>
    <xf numFmtId="0" fontId="32" fillId="0" borderId="22" xfId="0" applyFont="1" applyBorder="1" applyAlignment="1" applyProtection="1">
      <alignment wrapText="1"/>
      <protection locked="0"/>
    </xf>
    <xf numFmtId="0" fontId="32" fillId="0" borderId="0" xfId="0" applyFont="1" applyProtection="1">
      <protection locked="0"/>
    </xf>
    <xf numFmtId="0" fontId="32" fillId="0" borderId="4" xfId="0" applyFont="1" applyBorder="1" applyProtection="1">
      <protection locked="0"/>
    </xf>
    <xf numFmtId="0" fontId="22" fillId="2" borderId="15" xfId="0" applyFont="1" applyFill="1" applyBorder="1" applyAlignment="1" applyProtection="1">
      <alignment horizontal="center" vertical="center"/>
      <protection locked="0"/>
    </xf>
    <xf numFmtId="0" fontId="22" fillId="2" borderId="61" xfId="0" applyFont="1" applyFill="1" applyBorder="1" applyAlignment="1">
      <alignment horizontal="center" vertical="center"/>
    </xf>
    <xf numFmtId="0" fontId="22" fillId="2" borderId="30" xfId="0" applyFont="1" applyFill="1" applyBorder="1" applyAlignment="1">
      <alignment horizontal="center" vertical="center"/>
    </xf>
    <xf numFmtId="0" fontId="0" fillId="12" borderId="61" xfId="0" applyFont="1" applyFill="1" applyBorder="1" applyAlignment="1">
      <alignment horizontal="center" vertical="center"/>
    </xf>
    <xf numFmtId="0" fontId="0" fillId="12" borderId="30" xfId="0" applyFont="1" applyFill="1" applyBorder="1" applyAlignment="1">
      <alignment horizontal="center"/>
    </xf>
    <xf numFmtId="0" fontId="22" fillId="2" borderId="79" xfId="0" applyFont="1" applyFill="1" applyBorder="1" applyAlignment="1">
      <alignment horizontal="center" vertical="center"/>
    </xf>
    <xf numFmtId="0" fontId="22" fillId="2" borderId="78" xfId="0" applyFont="1" applyFill="1" applyBorder="1" applyAlignment="1">
      <alignment horizontal="center" vertical="center"/>
    </xf>
    <xf numFmtId="0" fontId="22" fillId="12" borderId="61" xfId="0" applyFont="1" applyFill="1" applyBorder="1" applyAlignment="1">
      <alignment horizontal="center" vertical="center"/>
    </xf>
    <xf numFmtId="0" fontId="0" fillId="12" borderId="30" xfId="0" applyFont="1" applyFill="1" applyBorder="1" applyAlignment="1">
      <alignment horizontal="center" vertical="center"/>
    </xf>
    <xf numFmtId="0" fontId="22" fillId="2" borderId="62" xfId="0" applyFont="1" applyFill="1" applyBorder="1" applyAlignment="1">
      <alignment horizontal="center" vertical="center"/>
    </xf>
    <xf numFmtId="0" fontId="22" fillId="2" borderId="32" xfId="0" applyFont="1" applyFill="1" applyBorder="1" applyAlignment="1">
      <alignment horizontal="center" vertical="center"/>
    </xf>
    <xf numFmtId="0" fontId="0" fillId="3" borderId="0" xfId="0" applyFont="1" applyFill="1" applyAlignment="1">
      <alignment vertical="center"/>
    </xf>
    <xf numFmtId="0" fontId="0" fillId="3" borderId="5" xfId="0" applyFont="1" applyFill="1" applyBorder="1" applyAlignment="1">
      <alignment vertical="center"/>
    </xf>
    <xf numFmtId="0" fontId="22" fillId="2" borderId="11" xfId="0" applyFont="1" applyFill="1" applyBorder="1" applyAlignment="1">
      <alignment horizontal="center" vertical="center"/>
    </xf>
    <xf numFmtId="0" fontId="22" fillId="2" borderId="10" xfId="0" applyFont="1" applyFill="1" applyBorder="1" applyAlignment="1">
      <alignment horizontal="center" vertical="center"/>
    </xf>
    <xf numFmtId="49" fontId="3" fillId="3" borderId="0" xfId="0" quotePrefix="1" applyNumberFormat="1" applyFont="1" applyFill="1" applyBorder="1" applyAlignment="1" applyProtection="1">
      <alignment horizontal="left" vertical="top" wrapText="1"/>
      <protection locked="0"/>
    </xf>
    <xf numFmtId="0" fontId="31" fillId="2" borderId="0" xfId="0" applyFont="1" applyFill="1" applyBorder="1" applyAlignment="1">
      <alignment horizontal="left" vertical="top" wrapText="1"/>
    </xf>
    <xf numFmtId="0" fontId="37" fillId="0" borderId="15" xfId="0" applyFont="1" applyBorder="1" applyAlignment="1">
      <alignment horizontal="center" vertical="center" wrapText="1"/>
    </xf>
    <xf numFmtId="0" fontId="49" fillId="2" borderId="18" xfId="0" applyFont="1" applyFill="1" applyBorder="1" applyAlignment="1">
      <alignment horizontal="center" vertical="center" wrapText="1"/>
    </xf>
    <xf numFmtId="0" fontId="31" fillId="2" borderId="12" xfId="0" applyFont="1" applyFill="1" applyBorder="1" applyAlignment="1">
      <alignment horizontal="left" vertical="top" wrapText="1"/>
    </xf>
    <xf numFmtId="0" fontId="31" fillId="2" borderId="13" xfId="0" applyFont="1" applyFill="1" applyBorder="1" applyAlignment="1">
      <alignment horizontal="left" vertical="top" wrapText="1"/>
    </xf>
    <xf numFmtId="0" fontId="31" fillId="2" borderId="14" xfId="0" applyFont="1" applyFill="1" applyBorder="1" applyAlignment="1">
      <alignment horizontal="left" vertical="top" wrapText="1"/>
    </xf>
    <xf numFmtId="0" fontId="32" fillId="2" borderId="19" xfId="0" applyFont="1" applyFill="1" applyBorder="1" applyAlignment="1">
      <alignment horizontal="left" vertical="top" wrapText="1"/>
    </xf>
    <xf numFmtId="0" fontId="32" fillId="2" borderId="20" xfId="0" applyFont="1" applyFill="1" applyBorder="1" applyAlignment="1">
      <alignment horizontal="left" vertical="top" wrapText="1"/>
    </xf>
    <xf numFmtId="0" fontId="32" fillId="2" borderId="21" xfId="0" applyFont="1" applyFill="1" applyBorder="1" applyAlignment="1">
      <alignment horizontal="left" vertical="top" wrapText="1"/>
    </xf>
    <xf numFmtId="0" fontId="32" fillId="2" borderId="22" xfId="0" applyFont="1" applyFill="1" applyBorder="1" applyAlignment="1">
      <alignment horizontal="left" vertical="top" wrapText="1"/>
    </xf>
    <xf numFmtId="0" fontId="32" fillId="2" borderId="0" xfId="0" applyFont="1" applyFill="1" applyBorder="1" applyAlignment="1">
      <alignment horizontal="left" vertical="top" wrapText="1"/>
    </xf>
    <xf numFmtId="0" fontId="32" fillId="2" borderId="16" xfId="0" applyFont="1" applyFill="1" applyBorder="1" applyAlignment="1">
      <alignment horizontal="left" vertical="top" wrapText="1"/>
    </xf>
    <xf numFmtId="0" fontId="32" fillId="2" borderId="23" xfId="0" applyFont="1" applyFill="1" applyBorder="1" applyAlignment="1">
      <alignment horizontal="left" vertical="top" wrapText="1"/>
    </xf>
    <xf numFmtId="0" fontId="32" fillId="2" borderId="18" xfId="0" applyFont="1" applyFill="1" applyBorder="1" applyAlignment="1">
      <alignment horizontal="left" vertical="top" wrapText="1"/>
    </xf>
    <xf numFmtId="0" fontId="32" fillId="2" borderId="24" xfId="0" applyFont="1" applyFill="1" applyBorder="1" applyAlignment="1">
      <alignment horizontal="left" vertical="top" wrapText="1"/>
    </xf>
    <xf numFmtId="0" fontId="79" fillId="2" borderId="15" xfId="0" applyFont="1" applyFill="1" applyBorder="1" applyAlignment="1" applyProtection="1">
      <alignment horizontal="left" vertical="center" wrapText="1"/>
      <protection locked="0"/>
    </xf>
    <xf numFmtId="0" fontId="80" fillId="15" borderId="0" xfId="0" applyFont="1" applyFill="1" applyBorder="1" applyAlignment="1">
      <alignment horizontal="center" vertical="center" wrapText="1"/>
    </xf>
    <xf numFmtId="0" fontId="80" fillId="15" borderId="0" xfId="0" applyFont="1" applyFill="1" applyBorder="1" applyAlignment="1">
      <alignment horizontal="center" vertical="center"/>
    </xf>
    <xf numFmtId="0" fontId="2" fillId="2" borderId="13" xfId="0" applyFont="1" applyFill="1" applyBorder="1" applyAlignment="1">
      <alignment horizontal="center" vertical="center" wrapText="1"/>
    </xf>
    <xf numFmtId="49" fontId="12" fillId="3" borderId="2" xfId="0" quotePrefix="1" applyNumberFormat="1" applyFont="1" applyFill="1" applyBorder="1" applyAlignment="1" applyProtection="1">
      <alignment horizontal="center" vertical="top" wrapText="1"/>
      <protection locked="0"/>
    </xf>
    <xf numFmtId="49" fontId="12" fillId="3" borderId="162" xfId="0" quotePrefix="1" applyNumberFormat="1" applyFont="1" applyFill="1" applyBorder="1" applyAlignment="1" applyProtection="1">
      <alignment horizontal="center" vertical="top" wrapText="1"/>
      <protection locked="0"/>
    </xf>
    <xf numFmtId="0" fontId="0" fillId="0" borderId="15" xfId="0" applyBorder="1" applyAlignment="1">
      <alignment horizontal="left" vertical="top" wrapText="1"/>
    </xf>
    <xf numFmtId="0" fontId="3" fillId="0" borderId="12"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62" fillId="0" borderId="12" xfId="0" applyFont="1" applyBorder="1" applyAlignment="1" applyProtection="1">
      <alignment horizontal="center" vertical="center" wrapText="1"/>
      <protection locked="0"/>
    </xf>
    <xf numFmtId="0" fontId="62" fillId="0" borderId="14"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61" fillId="5" borderId="91" xfId="0" applyFont="1" applyFill="1" applyBorder="1" applyAlignment="1" applyProtection="1">
      <alignment horizontal="center" vertical="center" wrapText="1"/>
      <protection locked="0"/>
    </xf>
    <xf numFmtId="0" fontId="61" fillId="5" borderId="103" xfId="0" applyFont="1" applyFill="1" applyBorder="1" applyAlignment="1" applyProtection="1">
      <alignment horizontal="center" vertical="center" wrapText="1"/>
      <protection locked="0"/>
    </xf>
    <xf numFmtId="0" fontId="63" fillId="5" borderId="99" xfId="0" applyFont="1" applyFill="1" applyBorder="1" applyAlignment="1" applyProtection="1">
      <alignment horizontal="left" vertical="center" indent="2"/>
      <protection locked="0"/>
    </xf>
    <xf numFmtId="0" fontId="63" fillId="5" borderId="100" xfId="0" applyFont="1" applyFill="1" applyBorder="1" applyAlignment="1" applyProtection="1">
      <alignment horizontal="left" vertical="center" indent="2"/>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47" fillId="3" borderId="20" xfId="0" applyFont="1" applyFill="1" applyBorder="1" applyAlignment="1">
      <alignment horizontal="center" vertical="center"/>
    </xf>
    <xf numFmtId="0" fontId="23" fillId="2" borderId="0" xfId="0" applyFont="1" applyFill="1" applyBorder="1" applyAlignment="1">
      <alignment horizontal="center" vertical="top" wrapText="1"/>
    </xf>
    <xf numFmtId="0" fontId="0" fillId="18" borderId="15" xfId="0" applyFill="1" applyBorder="1" applyAlignment="1">
      <alignment horizontal="left" vertical="top" wrapText="1"/>
    </xf>
    <xf numFmtId="0" fontId="59" fillId="2" borderId="57" xfId="0" applyFont="1" applyFill="1" applyBorder="1" applyAlignment="1">
      <alignment horizontal="center" vertical="center" wrapText="1"/>
    </xf>
    <xf numFmtId="0" fontId="55" fillId="15" borderId="57" xfId="0" applyFont="1" applyFill="1" applyBorder="1" applyAlignment="1">
      <alignment horizontal="center" vertical="center"/>
    </xf>
    <xf numFmtId="0" fontId="59" fillId="3" borderId="0" xfId="0" applyFont="1" applyFill="1" applyBorder="1" applyAlignment="1">
      <alignment horizontal="center" vertical="center" wrapText="1"/>
    </xf>
    <xf numFmtId="0" fontId="55" fillId="15" borderId="0" xfId="0" applyFont="1" applyFill="1" applyBorder="1" applyAlignment="1">
      <alignment horizontal="center" vertical="center"/>
    </xf>
    <xf numFmtId="0" fontId="63" fillId="5" borderId="136" xfId="0" applyFont="1" applyFill="1" applyBorder="1" applyAlignment="1" applyProtection="1">
      <alignment horizontal="left" vertical="center" indent="2"/>
      <protection locked="0"/>
    </xf>
    <xf numFmtId="0" fontId="63" fillId="5" borderId="103" xfId="0" applyFont="1" applyFill="1" applyBorder="1" applyAlignment="1" applyProtection="1">
      <alignment horizontal="left" vertical="center" indent="2"/>
      <protection locked="0"/>
    </xf>
    <xf numFmtId="0" fontId="0" fillId="0" borderId="12" xfId="0" applyFont="1" applyBorder="1" applyAlignment="1" applyProtection="1">
      <alignment horizontal="left" vertical="top"/>
      <protection locked="0"/>
    </xf>
    <xf numFmtId="0" fontId="0" fillId="0" borderId="13" xfId="0" applyFont="1" applyBorder="1" applyAlignment="1" applyProtection="1">
      <alignment horizontal="left" vertical="top"/>
      <protection locked="0"/>
    </xf>
    <xf numFmtId="0" fontId="0" fillId="0" borderId="15"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63" fillId="5" borderId="101" xfId="0" applyFont="1" applyFill="1" applyBorder="1" applyAlignment="1" applyProtection="1">
      <alignment horizontal="left" vertical="center" indent="2"/>
      <protection locked="0"/>
    </xf>
    <xf numFmtId="0" fontId="63" fillId="5" borderId="91" xfId="0" applyFont="1" applyFill="1" applyBorder="1" applyAlignment="1" applyProtection="1">
      <alignment horizontal="left" vertical="center" indent="2"/>
      <protection locked="0"/>
    </xf>
    <xf numFmtId="0" fontId="60" fillId="15" borderId="0" xfId="0" applyFont="1" applyFill="1" applyBorder="1" applyAlignment="1" applyProtection="1">
      <alignment horizontal="center" vertical="center" wrapText="1"/>
      <protection locked="0"/>
    </xf>
    <xf numFmtId="0" fontId="55" fillId="15" borderId="0" xfId="0" applyFont="1" applyFill="1" applyBorder="1" applyAlignment="1" applyProtection="1">
      <alignment horizontal="center" vertical="center" wrapText="1"/>
      <protection locked="0"/>
    </xf>
    <xf numFmtId="0" fontId="38" fillId="2" borderId="0" xfId="0" applyFont="1" applyFill="1" applyBorder="1" applyAlignment="1" applyProtection="1">
      <alignment horizontal="center" vertical="center"/>
      <protection locked="0"/>
    </xf>
    <xf numFmtId="0" fontId="6" fillId="5" borderId="106" xfId="0"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protection locked="0"/>
    </xf>
    <xf numFmtId="0" fontId="38" fillId="2" borderId="14" xfId="0" applyFont="1" applyFill="1" applyBorder="1" applyAlignment="1" applyProtection="1">
      <alignment horizontal="center" vertical="center"/>
      <protection locked="0"/>
    </xf>
    <xf numFmtId="0" fontId="38" fillId="2" borderId="15" xfId="0" applyFont="1" applyFill="1" applyBorder="1" applyAlignment="1" applyProtection="1">
      <alignment horizontal="center" vertical="center"/>
      <protection locked="0"/>
    </xf>
    <xf numFmtId="0" fontId="38" fillId="2" borderId="12" xfId="0" applyFont="1" applyFill="1" applyBorder="1" applyAlignment="1" applyProtection="1">
      <alignment horizontal="center" vertical="center"/>
      <protection locked="0"/>
    </xf>
    <xf numFmtId="0" fontId="6" fillId="5" borderId="83" xfId="0" applyFont="1" applyFill="1" applyBorder="1" applyAlignment="1" applyProtection="1">
      <alignment horizontal="center" vertical="center" wrapText="1"/>
      <protection locked="0"/>
    </xf>
    <xf numFmtId="0" fontId="6" fillId="5" borderId="85" xfId="0" applyFont="1" applyFill="1" applyBorder="1" applyAlignment="1" applyProtection="1">
      <alignment horizontal="center" vertical="center" wrapText="1"/>
      <protection locked="0"/>
    </xf>
    <xf numFmtId="0" fontId="30" fillId="2" borderId="14" xfId="0" applyFont="1" applyFill="1" applyBorder="1" applyAlignment="1" applyProtection="1">
      <alignment horizontal="center" vertical="center"/>
      <protection locked="0"/>
    </xf>
    <xf numFmtId="0" fontId="30" fillId="2" borderId="15"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6" fillId="5" borderId="91" xfId="0" applyFont="1" applyFill="1" applyBorder="1" applyAlignment="1" applyProtection="1">
      <alignment horizontal="center" vertical="center" wrapText="1"/>
      <protection locked="0"/>
    </xf>
    <xf numFmtId="0" fontId="6" fillId="5" borderId="103" xfId="0" applyFont="1" applyFill="1" applyBorder="1" applyAlignment="1" applyProtection="1">
      <alignment horizontal="center" vertical="center" wrapText="1"/>
      <protection locked="0"/>
    </xf>
    <xf numFmtId="0" fontId="29" fillId="2" borderId="0" xfId="0" applyFont="1" applyFill="1" applyBorder="1" applyAlignment="1">
      <alignment horizontal="left" vertical="top"/>
    </xf>
    <xf numFmtId="0" fontId="0" fillId="3" borderId="0" xfId="0" applyFill="1" applyBorder="1" applyAlignment="1">
      <alignment horizontal="center"/>
    </xf>
    <xf numFmtId="0" fontId="7" fillId="2" borderId="20" xfId="0" applyFont="1" applyFill="1" applyBorder="1" applyAlignment="1">
      <alignment horizontal="left" vertical="center" wrapText="1"/>
    </xf>
    <xf numFmtId="0" fontId="2" fillId="3" borderId="0" xfId="0" quotePrefix="1" applyFont="1" applyFill="1" applyBorder="1" applyAlignment="1">
      <alignment horizontal="left" vertical="center"/>
    </xf>
    <xf numFmtId="0" fontId="22" fillId="3" borderId="0" xfId="0" quotePrefix="1" applyFont="1" applyFill="1" applyBorder="1" applyAlignment="1">
      <alignment horizontal="left"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right" vertical="center" wrapText="1"/>
    </xf>
    <xf numFmtId="0" fontId="2" fillId="2" borderId="14" xfId="0" applyFont="1" applyFill="1" applyBorder="1" applyAlignment="1">
      <alignment horizontal="right" vertical="center" wrapText="1"/>
    </xf>
    <xf numFmtId="0" fontId="30" fillId="15" borderId="0" xfId="0" applyFont="1" applyFill="1" applyBorder="1" applyAlignment="1">
      <alignment horizontal="center" vertical="center"/>
    </xf>
    <xf numFmtId="0" fontId="2" fillId="3" borderId="0" xfId="0" quotePrefix="1" applyFont="1" applyFill="1" applyBorder="1" applyAlignment="1">
      <alignment horizontal="left" vertical="center" wrapText="1"/>
    </xf>
    <xf numFmtId="0" fontId="22" fillId="3" borderId="0" xfId="0" applyFont="1" applyFill="1" applyAlignment="1">
      <alignment horizontal="left" vertical="center"/>
    </xf>
    <xf numFmtId="0" fontId="6" fillId="5" borderId="147" xfId="0" applyFont="1" applyFill="1" applyBorder="1" applyAlignment="1">
      <alignment horizontal="center" vertical="center" wrapText="1"/>
    </xf>
    <xf numFmtId="0" fontId="6" fillId="5" borderId="148" xfId="0" applyFont="1" applyFill="1" applyBorder="1" applyAlignment="1">
      <alignment horizontal="center" vertical="center" wrapText="1"/>
    </xf>
    <xf numFmtId="0" fontId="22" fillId="3" borderId="18" xfId="0" applyFont="1" applyFill="1" applyBorder="1" applyAlignment="1">
      <alignment horizontal="left" vertical="center"/>
    </xf>
    <xf numFmtId="0" fontId="19" fillId="2" borderId="19" xfId="0" applyFont="1" applyFill="1" applyBorder="1" applyAlignment="1">
      <alignment horizontal="left" vertical="top" wrapText="1"/>
    </xf>
    <xf numFmtId="0" fontId="19" fillId="2" borderId="20" xfId="0" applyFont="1" applyFill="1" applyBorder="1" applyAlignment="1">
      <alignment horizontal="left" vertical="top" wrapText="1"/>
    </xf>
    <xf numFmtId="0" fontId="19" fillId="2" borderId="21" xfId="0" applyFont="1" applyFill="1" applyBorder="1" applyAlignment="1">
      <alignment horizontal="left" vertical="top" wrapText="1"/>
    </xf>
    <xf numFmtId="0" fontId="19" fillId="2" borderId="22"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16" xfId="0" applyFont="1" applyFill="1" applyBorder="1" applyAlignment="1">
      <alignment horizontal="left" vertical="top" wrapText="1"/>
    </xf>
    <xf numFmtId="0" fontId="19" fillId="2" borderId="23" xfId="0" applyFont="1" applyFill="1" applyBorder="1" applyAlignment="1">
      <alignment horizontal="left" vertical="top" wrapText="1"/>
    </xf>
    <xf numFmtId="0" fontId="19" fillId="2" borderId="18" xfId="0" applyFont="1" applyFill="1" applyBorder="1" applyAlignment="1">
      <alignment horizontal="left" vertical="top" wrapText="1"/>
    </xf>
    <xf numFmtId="0" fontId="19" fillId="2" borderId="24" xfId="0" applyFont="1" applyFill="1" applyBorder="1" applyAlignment="1">
      <alignment horizontal="left" vertical="top" wrapText="1"/>
    </xf>
    <xf numFmtId="0" fontId="2" fillId="3" borderId="0" xfId="0" applyFont="1" applyFill="1" applyAlignment="1">
      <alignment horizontal="left" vertical="center" wrapText="1"/>
    </xf>
    <xf numFmtId="0" fontId="16" fillId="5" borderId="19" xfId="0" applyFont="1" applyFill="1" applyBorder="1" applyAlignment="1">
      <alignment horizontal="center" vertical="center"/>
    </xf>
    <xf numFmtId="0" fontId="16" fillId="5" borderId="20" xfId="0" applyFont="1" applyFill="1" applyBorder="1" applyAlignment="1">
      <alignment horizontal="center" vertical="center"/>
    </xf>
    <xf numFmtId="0" fontId="6" fillId="5" borderId="88" xfId="0" applyFont="1" applyFill="1" applyBorder="1" applyAlignment="1">
      <alignment horizontal="center" vertical="center"/>
    </xf>
    <xf numFmtId="0" fontId="6" fillId="5" borderId="89" xfId="0" applyFont="1" applyFill="1" applyBorder="1" applyAlignment="1">
      <alignment horizontal="center" vertical="center"/>
    </xf>
    <xf numFmtId="0" fontId="16" fillId="5" borderId="88" xfId="0" applyFont="1" applyFill="1" applyBorder="1" applyAlignment="1">
      <alignment horizontal="center" vertical="center"/>
    </xf>
    <xf numFmtId="0" fontId="16" fillId="5" borderId="89" xfId="0" applyFont="1" applyFill="1" applyBorder="1" applyAlignment="1">
      <alignment horizontal="center" vertical="center"/>
    </xf>
    <xf numFmtId="0" fontId="16" fillId="5" borderId="90" xfId="0" applyFont="1" applyFill="1" applyBorder="1" applyAlignment="1">
      <alignment horizontal="center" vertical="center"/>
    </xf>
    <xf numFmtId="0" fontId="16" fillId="5" borderId="91" xfId="0" applyFont="1" applyFill="1" applyBorder="1" applyAlignment="1">
      <alignment horizontal="center" vertical="center"/>
    </xf>
    <xf numFmtId="0" fontId="6" fillId="5" borderId="92" xfId="0" applyFont="1" applyFill="1" applyBorder="1" applyAlignment="1">
      <alignment horizontal="center" vertical="center"/>
    </xf>
    <xf numFmtId="0" fontId="6" fillId="5" borderId="94" xfId="0" applyFont="1" applyFill="1" applyBorder="1" applyAlignment="1">
      <alignment horizontal="center" vertical="center"/>
    </xf>
    <xf numFmtId="0" fontId="6" fillId="5" borderId="95" xfId="0" applyFont="1" applyFill="1" applyBorder="1" applyAlignment="1">
      <alignment horizontal="center" vertical="center"/>
    </xf>
    <xf numFmtId="0" fontId="90" fillId="0" borderId="3" xfId="0" applyFont="1" applyBorder="1" applyAlignment="1">
      <alignment horizontal="center" vertical="center"/>
    </xf>
    <xf numFmtId="0" fontId="90" fillId="0" borderId="8" xfId="0" applyFont="1" applyBorder="1" applyAlignment="1">
      <alignment horizontal="center" vertical="center"/>
    </xf>
    <xf numFmtId="0" fontId="90" fillId="0" borderId="35" xfId="0" applyFont="1" applyBorder="1" applyAlignment="1">
      <alignment horizontal="center" vertical="center"/>
    </xf>
    <xf numFmtId="0" fontId="90" fillId="0" borderId="36" xfId="0" applyFont="1" applyBorder="1" applyAlignment="1">
      <alignment horizontal="center" vertical="center"/>
    </xf>
    <xf numFmtId="0" fontId="6" fillId="5" borderId="22" xfId="0" applyFont="1" applyFill="1" applyBorder="1" applyAlignment="1">
      <alignment horizontal="center" vertical="center"/>
    </xf>
    <xf numFmtId="0" fontId="6" fillId="5" borderId="0" xfId="0" applyFont="1" applyFill="1" applyAlignment="1">
      <alignment horizontal="center" vertical="center"/>
    </xf>
    <xf numFmtId="0" fontId="6" fillId="5" borderId="16" xfId="0" applyFont="1" applyFill="1" applyBorder="1" applyAlignment="1">
      <alignment horizontal="center" vertical="center"/>
    </xf>
    <xf numFmtId="0" fontId="90" fillId="0" borderId="12" xfId="0" applyFont="1" applyBorder="1" applyAlignment="1">
      <alignment horizontal="right" vertical="center"/>
    </xf>
    <xf numFmtId="0" fontId="90" fillId="0" borderId="14" xfId="0" applyFont="1" applyBorder="1" applyAlignment="1">
      <alignment horizontal="right" vertical="center"/>
    </xf>
    <xf numFmtId="0" fontId="6" fillId="5" borderId="90" xfId="0" applyFont="1" applyFill="1" applyBorder="1" applyAlignment="1">
      <alignment horizontal="center" vertical="center"/>
    </xf>
    <xf numFmtId="0" fontId="6" fillId="5" borderId="101" xfId="0" applyFont="1" applyFill="1" applyBorder="1" applyAlignment="1">
      <alignment horizontal="center" vertical="center"/>
    </xf>
    <xf numFmtId="0" fontId="6" fillId="5" borderId="91" xfId="0" applyFont="1" applyFill="1" applyBorder="1" applyAlignment="1">
      <alignment horizontal="center" vertical="center"/>
    </xf>
    <xf numFmtId="0" fontId="2" fillId="3" borderId="0" xfId="0" quotePrefix="1" applyFont="1" applyFill="1" applyAlignment="1">
      <alignment horizontal="left" vertical="center" wrapText="1"/>
    </xf>
    <xf numFmtId="0" fontId="6" fillId="5" borderId="19"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96"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97" xfId="0" applyFont="1" applyFill="1" applyBorder="1" applyAlignment="1">
      <alignment horizontal="center" vertical="center"/>
    </xf>
    <xf numFmtId="0" fontId="6" fillId="5" borderId="98" xfId="0" applyFont="1" applyFill="1" applyBorder="1" applyAlignment="1">
      <alignment horizontal="center" vertical="center"/>
    </xf>
    <xf numFmtId="0" fontId="6" fillId="5" borderId="99" xfId="0" applyFont="1" applyFill="1" applyBorder="1" applyAlignment="1">
      <alignment horizontal="center" vertical="center"/>
    </xf>
    <xf numFmtId="0" fontId="6" fillId="5" borderId="100" xfId="0" applyFont="1" applyFill="1" applyBorder="1" applyAlignment="1">
      <alignment horizontal="center" vertical="center"/>
    </xf>
    <xf numFmtId="0" fontId="22" fillId="2" borderId="15" xfId="0" applyFont="1" applyFill="1" applyBorder="1" applyAlignment="1">
      <alignment horizontal="center" wrapText="1"/>
    </xf>
    <xf numFmtId="0" fontId="22" fillId="2" borderId="12" xfId="0" applyFont="1" applyFill="1" applyBorder="1" applyAlignment="1">
      <alignment horizontal="center" wrapText="1"/>
    </xf>
    <xf numFmtId="0" fontId="0" fillId="3" borderId="0" xfId="0" applyFill="1" applyAlignment="1">
      <alignment horizontal="center"/>
    </xf>
    <xf numFmtId="0" fontId="23" fillId="18" borderId="2" xfId="0" applyFont="1" applyFill="1" applyBorder="1" applyAlignment="1">
      <alignment horizontal="center" vertical="center" wrapText="1"/>
    </xf>
    <xf numFmtId="0" fontId="63" fillId="5" borderId="14" xfId="0" applyFont="1" applyFill="1" applyBorder="1" applyAlignment="1">
      <alignment horizontal="center" vertical="center" wrapText="1"/>
    </xf>
    <xf numFmtId="0" fontId="63" fillId="5" borderId="15" xfId="0" applyFont="1" applyFill="1" applyBorder="1" applyAlignment="1">
      <alignment horizontal="center" vertical="center" wrapText="1"/>
    </xf>
    <xf numFmtId="0" fontId="63" fillId="5" borderId="12" xfId="0" applyFont="1" applyFill="1" applyBorder="1" applyAlignment="1">
      <alignment horizontal="center" vertical="center" wrapText="1"/>
    </xf>
    <xf numFmtId="49" fontId="3" fillId="2" borderId="14" xfId="0" quotePrefix="1" applyNumberFormat="1" applyFont="1" applyFill="1" applyBorder="1" applyAlignment="1" applyProtection="1">
      <alignment horizontal="left" vertical="top" wrapText="1"/>
      <protection locked="0"/>
    </xf>
    <xf numFmtId="49" fontId="3" fillId="2" borderId="15" xfId="0" quotePrefix="1" applyNumberFormat="1" applyFont="1" applyFill="1" applyBorder="1" applyAlignment="1" applyProtection="1">
      <alignment horizontal="left" vertical="top" wrapText="1"/>
      <protection locked="0"/>
    </xf>
    <xf numFmtId="49" fontId="3" fillId="2" borderId="12" xfId="0" quotePrefix="1" applyNumberFormat="1" applyFont="1" applyFill="1" applyBorder="1" applyAlignment="1" applyProtection="1">
      <alignment horizontal="left" vertical="top" wrapText="1"/>
      <protection locked="0"/>
    </xf>
    <xf numFmtId="0" fontId="6" fillId="17" borderId="103" xfId="0" applyFont="1" applyFill="1" applyBorder="1" applyAlignment="1">
      <alignment horizontal="center" vertical="center" wrapText="1"/>
    </xf>
    <xf numFmtId="0" fontId="6" fillId="17" borderId="107" xfId="0" applyFont="1" applyFill="1" applyBorder="1" applyAlignment="1">
      <alignment horizontal="center" vertical="center" wrapText="1"/>
    </xf>
    <xf numFmtId="0" fontId="6" fillId="17" borderId="89" xfId="0" applyFont="1" applyFill="1" applyBorder="1" applyAlignment="1">
      <alignment horizontal="center" vertical="center" wrapText="1"/>
    </xf>
    <xf numFmtId="0" fontId="6" fillId="17" borderId="81" xfId="0" applyFont="1" applyFill="1" applyBorder="1" applyAlignment="1">
      <alignment horizontal="center" vertical="center" wrapText="1"/>
    </xf>
    <xf numFmtId="0" fontId="6" fillId="17" borderId="124" xfId="0" applyFont="1" applyFill="1" applyBorder="1" applyAlignment="1">
      <alignment horizontal="center" vertical="center" wrapText="1"/>
    </xf>
    <xf numFmtId="0" fontId="6" fillId="17" borderId="125" xfId="0" applyFont="1" applyFill="1" applyBorder="1" applyAlignment="1">
      <alignment horizontal="center" vertical="center" wrapText="1"/>
    </xf>
    <xf numFmtId="0" fontId="22" fillId="3" borderId="0" xfId="0" quotePrefix="1" applyFont="1" applyFill="1" applyAlignment="1">
      <alignment horizontal="right" vertical="center" wrapText="1"/>
    </xf>
    <xf numFmtId="0" fontId="22" fillId="3" borderId="16" xfId="0" quotePrefix="1" applyFont="1" applyFill="1" applyBorder="1" applyAlignment="1">
      <alignment horizontal="right" vertical="center" wrapText="1"/>
    </xf>
    <xf numFmtId="0" fontId="0" fillId="2" borderId="0" xfId="0" applyFill="1" applyBorder="1" applyAlignment="1">
      <alignment horizontal="left" vertical="top"/>
    </xf>
    <xf numFmtId="0" fontId="22" fillId="3" borderId="0" xfId="0" applyFont="1" applyFill="1" applyAlignment="1">
      <alignment horizontal="right" vertical="center"/>
    </xf>
    <xf numFmtId="0" fontId="22" fillId="3" borderId="16" xfId="0" applyFont="1" applyFill="1" applyBorder="1" applyAlignment="1">
      <alignment horizontal="right" vertical="center"/>
    </xf>
    <xf numFmtId="0" fontId="22" fillId="3" borderId="0" xfId="0" quotePrefix="1" applyFont="1" applyFill="1" applyAlignment="1">
      <alignment horizontal="left" vertical="center" wrapText="1"/>
    </xf>
    <xf numFmtId="0" fontId="64" fillId="3" borderId="0" xfId="0" quotePrefix="1" applyFont="1" applyFill="1" applyAlignment="1">
      <alignment horizontal="center" vertical="center" wrapText="1"/>
    </xf>
    <xf numFmtId="0" fontId="63" fillId="5" borderId="20" xfId="0" applyFont="1" applyFill="1" applyBorder="1" applyAlignment="1">
      <alignment horizontal="center" vertical="center" wrapText="1"/>
    </xf>
    <xf numFmtId="49" fontId="3" fillId="2" borderId="39" xfId="0" quotePrefix="1" applyNumberFormat="1" applyFont="1" applyFill="1" applyBorder="1" applyAlignment="1" applyProtection="1">
      <alignment horizontal="left" vertical="top" wrapText="1"/>
      <protection locked="0"/>
    </xf>
    <xf numFmtId="49" fontId="3" fillId="2" borderId="53" xfId="0" quotePrefix="1" applyNumberFormat="1" applyFont="1" applyFill="1" applyBorder="1" applyAlignment="1" applyProtection="1">
      <alignment horizontal="left" vertical="top" wrapText="1"/>
      <protection locked="0"/>
    </xf>
    <xf numFmtId="49" fontId="3" fillId="2" borderId="48" xfId="0" quotePrefix="1" applyNumberFormat="1" applyFont="1" applyFill="1" applyBorder="1" applyAlignment="1" applyProtection="1">
      <alignment horizontal="left" vertical="top" wrapText="1"/>
      <protection locked="0"/>
    </xf>
    <xf numFmtId="0" fontId="63" fillId="5" borderId="0" xfId="0" applyFont="1" applyFill="1" applyBorder="1" applyAlignment="1">
      <alignment horizontal="center" vertical="center" wrapText="1"/>
    </xf>
    <xf numFmtId="0" fontId="6" fillId="17" borderId="91" xfId="0" applyFont="1" applyFill="1" applyBorder="1" applyAlignment="1">
      <alignment horizontal="center" vertical="center" wrapText="1"/>
    </xf>
    <xf numFmtId="0" fontId="6" fillId="17" borderId="8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22" fillId="2" borderId="12" xfId="0" applyFont="1" applyFill="1" applyBorder="1" applyAlignment="1">
      <alignment horizontal="center" vertical="center"/>
    </xf>
    <xf numFmtId="0" fontId="22" fillId="2" borderId="14" xfId="0" applyFont="1" applyFill="1" applyBorder="1" applyAlignment="1">
      <alignment horizontal="center" vertical="center"/>
    </xf>
    <xf numFmtId="0" fontId="7" fillId="2" borderId="15" xfId="0" applyFont="1" applyFill="1" applyBorder="1" applyAlignment="1">
      <alignment horizontal="left" vertical="top" wrapText="1"/>
    </xf>
    <xf numFmtId="0" fontId="17" fillId="2" borderId="12" xfId="0" quotePrefix="1" applyFont="1" applyFill="1" applyBorder="1" applyAlignment="1">
      <alignment horizontal="left" vertical="top" wrapText="1"/>
    </xf>
    <xf numFmtId="0" fontId="17" fillId="2" borderId="13" xfId="0" quotePrefix="1" applyFont="1" applyFill="1" applyBorder="1" applyAlignment="1">
      <alignment horizontal="left" vertical="top" wrapText="1"/>
    </xf>
    <xf numFmtId="0" fontId="17" fillId="2" borderId="14" xfId="0" quotePrefix="1" applyFont="1" applyFill="1" applyBorder="1" applyAlignment="1">
      <alignment horizontal="left" vertical="top" wrapText="1"/>
    </xf>
    <xf numFmtId="0" fontId="64" fillId="3" borderId="0" xfId="0" quotePrefix="1" applyFont="1" applyFill="1" applyAlignment="1">
      <alignment horizontal="left" vertical="center" wrapText="1"/>
    </xf>
    <xf numFmtId="0" fontId="7" fillId="3" borderId="0" xfId="0" quotePrefix="1" applyFont="1" applyFill="1" applyAlignment="1">
      <alignment horizontal="center" vertical="center" wrapText="1"/>
    </xf>
    <xf numFmtId="0" fontId="7" fillId="3" borderId="0" xfId="0" quotePrefix="1" applyFont="1" applyFill="1" applyBorder="1" applyAlignment="1">
      <alignment horizontal="center" vertical="center" wrapText="1"/>
    </xf>
    <xf numFmtId="0" fontId="22" fillId="3" borderId="0" xfId="0" applyFont="1" applyFill="1" applyAlignment="1">
      <alignment horizontal="left" vertical="center" wrapText="1"/>
    </xf>
    <xf numFmtId="0" fontId="7" fillId="3" borderId="0" xfId="0" quotePrefix="1" applyFont="1" applyFill="1" applyAlignment="1">
      <alignment horizontal="right" vertical="center" wrapText="1"/>
    </xf>
    <xf numFmtId="0" fontId="7" fillId="3" borderId="0" xfId="0" applyFont="1" applyFill="1" applyAlignment="1">
      <alignment horizontal="center" vertical="center" wrapText="1"/>
    </xf>
    <xf numFmtId="0" fontId="22" fillId="3" borderId="0" xfId="0" quotePrefix="1" applyFont="1" applyFill="1" applyBorder="1" applyAlignment="1">
      <alignment horizontal="right" vertical="center" wrapText="1"/>
    </xf>
    <xf numFmtId="0" fontId="2" fillId="3" borderId="0" xfId="0" quotePrefix="1" applyFont="1" applyFill="1" applyBorder="1" applyAlignment="1">
      <alignment horizontal="right" vertical="center"/>
    </xf>
    <xf numFmtId="0" fontId="2" fillId="3" borderId="0" xfId="0" quotePrefix="1" applyFont="1" applyFill="1" applyAlignment="1">
      <alignment horizontal="right" vertical="center"/>
    </xf>
    <xf numFmtId="0" fontId="2" fillId="3" borderId="16" xfId="0" quotePrefix="1" applyFont="1" applyFill="1" applyBorder="1" applyAlignment="1">
      <alignment horizontal="right" vertical="center"/>
    </xf>
    <xf numFmtId="0" fontId="63" fillId="5" borderId="0" xfId="0" applyFont="1" applyFill="1" applyAlignment="1">
      <alignment horizontal="center" vertical="center" wrapText="1"/>
    </xf>
    <xf numFmtId="0" fontId="16" fillId="5" borderId="0" xfId="0" applyFont="1" applyFill="1" applyAlignment="1">
      <alignment horizontal="center" vertical="center" wrapText="1"/>
    </xf>
    <xf numFmtId="2" fontId="2" fillId="3" borderId="108" xfId="0" quotePrefix="1" applyNumberFormat="1" applyFont="1" applyFill="1" applyBorder="1" applyAlignment="1">
      <alignment horizontal="left" vertical="center"/>
    </xf>
    <xf numFmtId="2" fontId="2" fillId="3" borderId="108" xfId="0" applyNumberFormat="1" applyFont="1" applyFill="1" applyBorder="1" applyAlignment="1">
      <alignment horizontal="left" vertical="center"/>
    </xf>
    <xf numFmtId="2" fontId="2" fillId="3" borderId="109" xfId="0" applyNumberFormat="1" applyFont="1" applyFill="1" applyBorder="1" applyAlignment="1">
      <alignment horizontal="left" vertical="center"/>
    </xf>
    <xf numFmtId="2" fontId="6" fillId="5" borderId="110" xfId="0" applyNumberFormat="1" applyFont="1" applyFill="1" applyBorder="1" applyAlignment="1">
      <alignment horizontal="center" vertical="center" wrapText="1"/>
    </xf>
    <xf numFmtId="2" fontId="6" fillId="5" borderId="111" xfId="0" applyNumberFormat="1" applyFont="1" applyFill="1" applyBorder="1" applyAlignment="1">
      <alignment horizontal="center" vertical="center" wrapText="1"/>
    </xf>
    <xf numFmtId="2" fontId="6" fillId="5" borderId="112" xfId="0" applyNumberFormat="1" applyFont="1" applyFill="1" applyBorder="1" applyAlignment="1">
      <alignment horizontal="center" vertical="center" wrapText="1"/>
    </xf>
    <xf numFmtId="2" fontId="6" fillId="5" borderId="2" xfId="0" applyNumberFormat="1" applyFont="1" applyFill="1" applyBorder="1" applyAlignment="1">
      <alignment horizontal="center" vertical="center" wrapText="1"/>
    </xf>
    <xf numFmtId="2" fontId="63" fillId="5" borderId="113" xfId="0" applyNumberFormat="1" applyFont="1" applyFill="1" applyBorder="1" applyAlignment="1">
      <alignment horizontal="left" vertical="center"/>
    </xf>
    <xf numFmtId="2" fontId="63" fillId="5" borderId="114" xfId="0" applyNumberFormat="1" applyFont="1" applyFill="1" applyBorder="1" applyAlignment="1">
      <alignment horizontal="left" vertical="center"/>
    </xf>
    <xf numFmtId="0" fontId="13" fillId="2" borderId="15" xfId="0" quotePrefix="1" applyFont="1" applyFill="1" applyBorder="1" applyAlignment="1">
      <alignment horizontal="left" vertical="top" wrapText="1"/>
    </xf>
    <xf numFmtId="0" fontId="22" fillId="0" borderId="97" xfId="0" applyFont="1" applyBorder="1" applyAlignment="1">
      <alignment horizontal="left" vertical="center"/>
    </xf>
    <xf numFmtId="0" fontId="22" fillId="0" borderId="116" xfId="0" applyFont="1" applyBorder="1" applyAlignment="1">
      <alignment horizontal="left" vertical="center"/>
    </xf>
    <xf numFmtId="0" fontId="8" fillId="4" borderId="97" xfId="0" applyFont="1" applyFill="1" applyBorder="1" applyAlignment="1">
      <alignment horizontal="right" vertical="center"/>
    </xf>
    <xf numFmtId="0" fontId="8" fillId="4" borderId="116" xfId="0" applyFont="1" applyFill="1" applyBorder="1" applyAlignment="1">
      <alignment horizontal="right" vertical="center"/>
    </xf>
    <xf numFmtId="0" fontId="8" fillId="4" borderId="18" xfId="0" applyFont="1" applyFill="1" applyBorder="1" applyAlignment="1">
      <alignment horizontal="right" vertical="center"/>
    </xf>
    <xf numFmtId="0" fontId="8" fillId="4" borderId="29" xfId="0" applyFont="1" applyFill="1" applyBorder="1" applyAlignment="1">
      <alignment horizontal="right" vertical="center"/>
    </xf>
    <xf numFmtId="0" fontId="22" fillId="2" borderId="13" xfId="0" applyFont="1" applyFill="1" applyBorder="1" applyAlignment="1">
      <alignment horizontal="left" vertical="center"/>
    </xf>
    <xf numFmtId="0" fontId="22" fillId="2" borderId="31" xfId="0" applyFont="1" applyFill="1" applyBorder="1" applyAlignment="1">
      <alignment horizontal="left" vertical="center"/>
    </xf>
    <xf numFmtId="0" fontId="8" fillId="4" borderId="18" xfId="0" quotePrefix="1" applyFont="1" applyFill="1" applyBorder="1" applyAlignment="1">
      <alignment horizontal="right" vertical="center"/>
    </xf>
    <xf numFmtId="0" fontId="8" fillId="4" borderId="29" xfId="0" quotePrefix="1" applyFont="1" applyFill="1" applyBorder="1" applyAlignment="1">
      <alignment horizontal="right" vertical="center"/>
    </xf>
    <xf numFmtId="0" fontId="22" fillId="2" borderId="20" xfId="0" applyFont="1" applyFill="1" applyBorder="1" applyAlignment="1">
      <alignment horizontal="left" vertical="center"/>
    </xf>
    <xf numFmtId="0" fontId="22" fillId="2" borderId="28" xfId="0" applyFont="1" applyFill="1" applyBorder="1" applyAlignment="1">
      <alignment horizontal="left" vertical="center"/>
    </xf>
    <xf numFmtId="0" fontId="8" fillId="4" borderId="0" xfId="0" quotePrefix="1" applyFont="1" applyFill="1" applyAlignment="1">
      <alignment horizontal="right" vertical="center"/>
    </xf>
    <xf numFmtId="0" fontId="8" fillId="4" borderId="5" xfId="0" quotePrefix="1" applyFont="1" applyFill="1" applyBorder="1" applyAlignment="1">
      <alignment horizontal="right" vertical="center"/>
    </xf>
    <xf numFmtId="0" fontId="47" fillId="2" borderId="0" xfId="0" applyFont="1" applyFill="1" applyBorder="1" applyAlignment="1">
      <alignment horizontal="center" wrapText="1"/>
    </xf>
    <xf numFmtId="0" fontId="22" fillId="2" borderId="33" xfId="0" applyFont="1" applyFill="1" applyBorder="1" applyAlignment="1">
      <alignment horizontal="left" vertical="center"/>
    </xf>
    <xf numFmtId="0" fontId="22" fillId="2" borderId="34" xfId="0" applyFont="1" applyFill="1" applyBorder="1" applyAlignment="1">
      <alignment horizontal="left" vertical="center"/>
    </xf>
    <xf numFmtId="0" fontId="22" fillId="2" borderId="10" xfId="0" applyFont="1" applyFill="1" applyBorder="1" applyAlignment="1">
      <alignment horizontal="left" vertical="center"/>
    </xf>
    <xf numFmtId="0" fontId="22" fillId="2" borderId="11" xfId="0" applyFont="1" applyFill="1" applyBorder="1" applyAlignment="1">
      <alignment horizontal="left" vertical="center"/>
    </xf>
    <xf numFmtId="0" fontId="7" fillId="3" borderId="0" xfId="0" applyFont="1" applyFill="1" applyBorder="1" applyAlignment="1">
      <alignment horizontal="center" vertical="center" wrapText="1"/>
    </xf>
    <xf numFmtId="0" fontId="22" fillId="2" borderId="13" xfId="0" quotePrefix="1" applyFont="1" applyFill="1" applyBorder="1" applyAlignment="1">
      <alignment horizontal="left" vertical="center"/>
    </xf>
    <xf numFmtId="0" fontId="22" fillId="2" borderId="31" xfId="0" quotePrefix="1" applyFont="1" applyFill="1" applyBorder="1" applyAlignment="1">
      <alignment horizontal="left" vertical="center"/>
    </xf>
    <xf numFmtId="0" fontId="22" fillId="3" borderId="0" xfId="0" applyFont="1" applyFill="1" applyBorder="1" applyAlignment="1">
      <alignment horizontal="right" vertical="top" wrapText="1"/>
    </xf>
    <xf numFmtId="0" fontId="22" fillId="3" borderId="0" xfId="0" applyFont="1" applyFill="1" applyAlignment="1">
      <alignment horizontal="right" vertical="top" wrapText="1"/>
    </xf>
    <xf numFmtId="0" fontId="22" fillId="3" borderId="16" xfId="0" applyFont="1" applyFill="1" applyBorder="1" applyAlignment="1">
      <alignment horizontal="right" vertical="top" wrapText="1"/>
    </xf>
    <xf numFmtId="0" fontId="22" fillId="3" borderId="0" xfId="0" applyFont="1" applyFill="1" applyBorder="1" applyAlignment="1">
      <alignment horizontal="right" vertical="center" wrapText="1"/>
    </xf>
    <xf numFmtId="0" fontId="22" fillId="3" borderId="0" xfId="0" applyFont="1" applyFill="1" applyAlignment="1">
      <alignment horizontal="right" vertical="center" wrapText="1"/>
    </xf>
    <xf numFmtId="0" fontId="22" fillId="3" borderId="16" xfId="0" applyFont="1" applyFill="1" applyBorder="1" applyAlignment="1">
      <alignment horizontal="right" vertical="center" wrapText="1"/>
    </xf>
    <xf numFmtId="0" fontId="22" fillId="3" borderId="0" xfId="0" applyFont="1" applyFill="1" applyBorder="1" applyAlignment="1">
      <alignment horizontal="left" vertical="center" wrapText="1"/>
    </xf>
    <xf numFmtId="0" fontId="13" fillId="2" borderId="19" xfId="0" applyFont="1" applyFill="1" applyBorder="1" applyAlignment="1">
      <alignment horizontal="left" vertical="top" wrapText="1"/>
    </xf>
    <xf numFmtId="0" fontId="13" fillId="2" borderId="20" xfId="0" applyFont="1" applyFill="1" applyBorder="1" applyAlignment="1">
      <alignment horizontal="left" vertical="top" wrapText="1"/>
    </xf>
    <xf numFmtId="0" fontId="13" fillId="2" borderId="21" xfId="0" applyFont="1" applyFill="1" applyBorder="1" applyAlignment="1">
      <alignment horizontal="left" vertical="top" wrapText="1"/>
    </xf>
    <xf numFmtId="0" fontId="13" fillId="2" borderId="22"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16" xfId="0" applyFont="1" applyFill="1" applyBorder="1" applyAlignment="1">
      <alignment horizontal="left" vertical="top" wrapText="1"/>
    </xf>
    <xf numFmtId="0" fontId="13" fillId="2" borderId="23" xfId="0" applyFont="1" applyFill="1" applyBorder="1" applyAlignment="1">
      <alignment horizontal="left" vertical="top" wrapText="1"/>
    </xf>
    <xf numFmtId="0" fontId="13" fillId="2" borderId="18" xfId="0" applyFont="1" applyFill="1" applyBorder="1" applyAlignment="1">
      <alignment horizontal="left" vertical="top" wrapText="1"/>
    </xf>
    <xf numFmtId="0" fontId="13" fillId="2" borderId="24" xfId="0" applyFont="1" applyFill="1" applyBorder="1" applyAlignment="1">
      <alignment horizontal="left" vertical="top" wrapText="1"/>
    </xf>
    <xf numFmtId="0" fontId="64" fillId="3" borderId="0" xfId="0" applyFont="1" applyFill="1" applyAlignment="1">
      <alignment horizontal="left" vertical="center" wrapText="1"/>
    </xf>
    <xf numFmtId="0" fontId="23" fillId="6" borderId="25" xfId="0" applyFont="1" applyFill="1" applyBorder="1" applyAlignment="1">
      <alignment horizontal="center" vertical="center" wrapText="1"/>
    </xf>
    <xf numFmtId="0" fontId="63" fillId="5" borderId="13" xfId="0" applyFont="1" applyFill="1" applyBorder="1" applyAlignment="1">
      <alignment horizontal="center" vertical="center" wrapText="1"/>
    </xf>
    <xf numFmtId="49" fontId="3" fillId="2" borderId="13" xfId="0" quotePrefix="1" applyNumberFormat="1" applyFont="1" applyFill="1" applyBorder="1" applyAlignment="1" applyProtection="1">
      <alignment horizontal="left" vertical="top" wrapText="1"/>
      <protection locked="0"/>
    </xf>
    <xf numFmtId="0" fontId="0" fillId="2" borderId="0" xfId="0" applyFill="1" applyAlignment="1">
      <alignment horizontal="left" vertical="top" wrapText="1"/>
    </xf>
    <xf numFmtId="0" fontId="22" fillId="3" borderId="16" xfId="0" quotePrefix="1" applyFont="1" applyFill="1" applyBorder="1" applyAlignment="1">
      <alignment horizontal="left" vertical="center" wrapText="1"/>
    </xf>
    <xf numFmtId="0" fontId="0" fillId="2" borderId="0" xfId="0" applyFill="1" applyBorder="1" applyAlignment="1">
      <alignment horizontal="left" vertical="top" wrapText="1"/>
    </xf>
    <xf numFmtId="0" fontId="22" fillId="3" borderId="0" xfId="0" applyFont="1" applyFill="1" applyBorder="1" applyAlignment="1">
      <alignment horizontal="center" vertical="center" wrapText="1"/>
    </xf>
    <xf numFmtId="0" fontId="22" fillId="3" borderId="72" xfId="0" applyFont="1" applyFill="1" applyBorder="1" applyAlignment="1">
      <alignment horizontal="center" vertical="center" wrapText="1"/>
    </xf>
    <xf numFmtId="49" fontId="3" fillId="2" borderId="33" xfId="0" quotePrefix="1" applyNumberFormat="1" applyFont="1" applyFill="1" applyBorder="1" applyAlignment="1" applyProtection="1">
      <alignment horizontal="left" vertical="top" wrapText="1"/>
      <protection locked="0"/>
    </xf>
    <xf numFmtId="49" fontId="12" fillId="3" borderId="0" xfId="0" quotePrefix="1" applyNumberFormat="1" applyFont="1" applyFill="1" applyBorder="1" applyAlignment="1" applyProtection="1">
      <alignment horizontal="center" vertical="top" wrapText="1"/>
      <protection locked="0"/>
    </xf>
    <xf numFmtId="0" fontId="22" fillId="3" borderId="0" xfId="0" quotePrefix="1" applyFont="1" applyFill="1" applyBorder="1" applyAlignment="1">
      <alignment horizontal="left" vertical="center"/>
    </xf>
    <xf numFmtId="0" fontId="22" fillId="3" borderId="0" xfId="0" applyFont="1" applyFill="1" applyBorder="1" applyAlignment="1">
      <alignment horizontal="left" vertical="center"/>
    </xf>
    <xf numFmtId="0" fontId="22" fillId="3" borderId="16" xfId="0" applyFont="1" applyFill="1" applyBorder="1" applyAlignment="1">
      <alignment horizontal="left" vertical="center"/>
    </xf>
    <xf numFmtId="0" fontId="9" fillId="2" borderId="0" xfId="0" applyFont="1" applyFill="1" applyAlignment="1">
      <alignment horizontal="left" vertical="top" wrapText="1"/>
    </xf>
    <xf numFmtId="0" fontId="47" fillId="2" borderId="0" xfId="0" applyFont="1"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left" vertical="top"/>
    </xf>
    <xf numFmtId="0" fontId="0" fillId="2" borderId="13" xfId="0" applyFill="1" applyBorder="1" applyAlignment="1">
      <alignment horizontal="left" vertical="top"/>
    </xf>
    <xf numFmtId="0" fontId="23" fillId="6" borderId="26" xfId="0" applyFont="1" applyFill="1" applyBorder="1" applyAlignment="1">
      <alignment horizontal="center" vertical="center" wrapText="1"/>
    </xf>
    <xf numFmtId="0" fontId="63" fillId="5" borderId="30" xfId="0" applyFont="1" applyFill="1" applyBorder="1" applyAlignment="1">
      <alignment horizontal="center" vertical="center" wrapText="1"/>
    </xf>
    <xf numFmtId="49" fontId="12" fillId="2" borderId="30" xfId="0" quotePrefix="1" applyNumberFormat="1" applyFont="1" applyFill="1" applyBorder="1" applyAlignment="1" applyProtection="1">
      <alignment horizontal="left" vertical="top" wrapText="1"/>
      <protection locked="0"/>
    </xf>
    <xf numFmtId="49" fontId="12" fillId="2" borderId="13" xfId="0" quotePrefix="1" applyNumberFormat="1" applyFont="1" applyFill="1" applyBorder="1" applyAlignment="1" applyProtection="1">
      <alignment horizontal="left" vertical="top" wrapText="1"/>
      <protection locked="0"/>
    </xf>
    <xf numFmtId="0" fontId="2" fillId="2" borderId="13" xfId="0" applyFont="1" applyFill="1" applyBorder="1" applyAlignment="1">
      <alignment horizontal="left" vertical="top" wrapText="1"/>
    </xf>
    <xf numFmtId="0" fontId="2" fillId="2" borderId="46" xfId="0" applyFont="1" applyFill="1" applyBorder="1" applyAlignment="1">
      <alignment horizontal="left" vertical="top" wrapText="1"/>
    </xf>
    <xf numFmtId="0" fontId="63" fillId="5" borderId="44" xfId="0" applyFont="1" applyFill="1" applyBorder="1" applyAlignment="1">
      <alignment horizontal="center" vertical="top" wrapText="1"/>
    </xf>
    <xf numFmtId="0" fontId="0" fillId="2" borderId="15" xfId="0" applyFont="1" applyFill="1" applyBorder="1" applyAlignment="1">
      <alignment horizontal="left" vertical="top" wrapText="1"/>
    </xf>
    <xf numFmtId="0" fontId="55" fillId="15" borderId="9" xfId="0" applyFont="1" applyFill="1" applyBorder="1" applyAlignment="1">
      <alignment horizontal="center" vertical="center"/>
    </xf>
    <xf numFmtId="0" fontId="55" fillId="15" borderId="10" xfId="0" applyFont="1" applyFill="1" applyBorder="1" applyAlignment="1">
      <alignment horizontal="center" vertical="center"/>
    </xf>
    <xf numFmtId="0" fontId="55" fillId="15" borderId="11" xfId="0" applyFont="1" applyFill="1" applyBorder="1" applyAlignment="1">
      <alignment horizontal="center" vertical="center"/>
    </xf>
    <xf numFmtId="0" fontId="63" fillId="5" borderId="59" xfId="0" applyFont="1" applyFill="1" applyBorder="1" applyAlignment="1">
      <alignment horizontal="center" vertical="top" wrapText="1"/>
    </xf>
    <xf numFmtId="0" fontId="2" fillId="2" borderId="44" xfId="0" applyFont="1" applyFill="1" applyBorder="1" applyAlignment="1">
      <alignment horizontal="left" vertical="top" wrapText="1"/>
    </xf>
    <xf numFmtId="0" fontId="22" fillId="2" borderId="13" xfId="0" applyFont="1" applyFill="1" applyBorder="1" applyAlignment="1">
      <alignment horizontal="center" vertical="center"/>
    </xf>
    <xf numFmtId="0" fontId="24" fillId="2" borderId="0" xfId="0" applyFont="1" applyFill="1" applyBorder="1" applyAlignment="1">
      <alignment horizontal="left" vertical="top" wrapText="1"/>
    </xf>
    <xf numFmtId="0" fontId="6" fillId="17" borderId="100" xfId="0" applyFont="1" applyFill="1" applyBorder="1" applyAlignment="1">
      <alignment horizontal="center" vertical="center" wrapText="1"/>
    </xf>
    <xf numFmtId="0" fontId="6" fillId="17" borderId="80" xfId="0" applyFont="1" applyFill="1" applyBorder="1" applyAlignment="1">
      <alignment horizontal="center" vertical="center" wrapText="1"/>
    </xf>
    <xf numFmtId="49" fontId="12" fillId="2" borderId="32" xfId="0" quotePrefix="1" applyNumberFormat="1" applyFont="1" applyFill="1" applyBorder="1" applyAlignment="1" applyProtection="1">
      <alignment horizontal="left" vertical="top" wrapText="1"/>
      <protection locked="0"/>
    </xf>
    <xf numFmtId="49" fontId="12" fillId="2" borderId="33" xfId="0" quotePrefix="1" applyNumberFormat="1" applyFont="1" applyFill="1" applyBorder="1" applyAlignment="1" applyProtection="1">
      <alignment horizontal="left" vertical="top" wrapText="1"/>
      <protection locked="0"/>
    </xf>
    <xf numFmtId="0" fontId="22" fillId="2" borderId="0" xfId="0" applyFont="1" applyFill="1" applyAlignment="1">
      <alignment horizontal="left" vertical="top"/>
    </xf>
    <xf numFmtId="0" fontId="6" fillId="17" borderId="83" xfId="0" applyFont="1" applyFill="1" applyBorder="1" applyAlignment="1">
      <alignment horizontal="center" vertical="center" wrapText="1"/>
    </xf>
    <xf numFmtId="0" fontId="6" fillId="17" borderId="104" xfId="0" applyFont="1" applyFill="1" applyBorder="1" applyAlignment="1">
      <alignment horizontal="center" vertical="center" wrapText="1"/>
    </xf>
    <xf numFmtId="0" fontId="6" fillId="17" borderId="20" xfId="0" applyFont="1" applyFill="1" applyBorder="1" applyAlignment="1">
      <alignment horizontal="center" vertical="center"/>
    </xf>
    <xf numFmtId="0" fontId="6" fillId="17" borderId="106" xfId="0" applyFont="1" applyFill="1" applyBorder="1" applyAlignment="1">
      <alignment horizontal="center" vertical="center"/>
    </xf>
    <xf numFmtId="0" fontId="6" fillId="17" borderId="18" xfId="0" applyFont="1" applyFill="1" applyBorder="1" applyAlignment="1">
      <alignment horizontal="center" vertical="center"/>
    </xf>
    <xf numFmtId="0" fontId="6" fillId="5" borderId="23"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24" xfId="0" applyFont="1" applyFill="1" applyBorder="1" applyAlignment="1">
      <alignment horizontal="center" vertical="center"/>
    </xf>
    <xf numFmtId="0" fontId="12" fillId="2" borderId="0" xfId="0" applyFont="1" applyFill="1" applyAlignment="1">
      <alignment horizontal="center" vertical="top" wrapText="1"/>
    </xf>
    <xf numFmtId="0" fontId="6" fillId="17" borderId="19" xfId="0" applyFont="1" applyFill="1" applyBorder="1" applyAlignment="1">
      <alignment horizontal="center" vertical="center"/>
    </xf>
    <xf numFmtId="0" fontId="6" fillId="17" borderId="21" xfId="0" applyFont="1" applyFill="1" applyBorder="1" applyAlignment="1">
      <alignment horizontal="center" vertical="center"/>
    </xf>
    <xf numFmtId="0" fontId="6" fillId="5" borderId="102" xfId="0" applyFont="1" applyFill="1" applyBorder="1" applyAlignment="1">
      <alignment horizontal="center" vertical="center"/>
    </xf>
    <xf numFmtId="0" fontId="6" fillId="5" borderId="103" xfId="0" applyFont="1" applyFill="1" applyBorder="1" applyAlignment="1">
      <alignment horizontal="center" vertical="center"/>
    </xf>
    <xf numFmtId="0" fontId="90" fillId="0" borderId="23" xfId="0" applyFont="1" applyBorder="1" applyAlignment="1">
      <alignment horizontal="right" vertical="center"/>
    </xf>
    <xf numFmtId="0" fontId="90" fillId="0" borderId="24" xfId="0" applyFont="1" applyBorder="1" applyAlignment="1">
      <alignment horizontal="right" vertical="center"/>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6" fillId="5" borderId="14" xfId="0" applyFont="1" applyFill="1" applyBorder="1" applyAlignment="1">
      <alignment horizontal="center" vertical="center" wrapText="1"/>
    </xf>
    <xf numFmtId="0" fontId="22" fillId="3" borderId="0" xfId="0" quotePrefix="1" applyFont="1" applyFill="1" applyBorder="1" applyAlignment="1">
      <alignment horizontal="left"/>
    </xf>
    <xf numFmtId="0" fontId="22" fillId="3" borderId="0" xfId="0" applyFont="1" applyFill="1" applyBorder="1" applyAlignment="1">
      <alignment horizontal="left"/>
    </xf>
    <xf numFmtId="0" fontId="48" fillId="16" borderId="0" xfId="0" applyFont="1" applyFill="1" applyBorder="1" applyAlignment="1">
      <alignment horizontal="center" vertical="center"/>
    </xf>
    <xf numFmtId="0" fontId="7" fillId="3" borderId="0" xfId="0" quotePrefix="1" applyFont="1" applyFill="1" applyBorder="1" applyAlignment="1">
      <alignment horizontal="right" vertical="center" wrapText="1"/>
    </xf>
    <xf numFmtId="49" fontId="3" fillId="2" borderId="141" xfId="0" quotePrefix="1" applyNumberFormat="1" applyFont="1" applyFill="1" applyBorder="1" applyAlignment="1" applyProtection="1">
      <alignment horizontal="left" vertical="top" wrapText="1"/>
      <protection locked="0"/>
    </xf>
    <xf numFmtId="0" fontId="74" fillId="0" borderId="12" xfId="0" applyFont="1" applyBorder="1" applyAlignment="1">
      <alignment horizontal="right" vertical="center"/>
    </xf>
    <xf numFmtId="0" fontId="74" fillId="0" borderId="14" xfId="0" applyFont="1" applyBorder="1" applyAlignment="1">
      <alignment horizontal="right" vertical="center"/>
    </xf>
    <xf numFmtId="0" fontId="22" fillId="2" borderId="0" xfId="0" applyFont="1" applyFill="1" applyBorder="1" applyAlignment="1">
      <alignment horizontal="left" vertical="top" wrapText="1"/>
    </xf>
    <xf numFmtId="0" fontId="22" fillId="3" borderId="0" xfId="0" applyFont="1" applyFill="1" applyBorder="1" applyAlignment="1">
      <alignment horizontal="right" wrapText="1"/>
    </xf>
    <xf numFmtId="0" fontId="22" fillId="3" borderId="16" xfId="0" applyFont="1" applyFill="1" applyBorder="1" applyAlignment="1">
      <alignment horizontal="right" wrapText="1"/>
    </xf>
    <xf numFmtId="0" fontId="6" fillId="5" borderId="119" xfId="0" applyFont="1" applyFill="1" applyBorder="1" applyAlignment="1" applyProtection="1">
      <alignment horizontal="center" vertical="center"/>
      <protection locked="0"/>
    </xf>
    <xf numFmtId="0" fontId="6" fillId="5" borderId="120" xfId="0" applyFont="1" applyFill="1" applyBorder="1" applyAlignment="1" applyProtection="1">
      <alignment horizontal="center" vertical="center"/>
      <protection locked="0"/>
    </xf>
    <xf numFmtId="0" fontId="30" fillId="2" borderId="12" xfId="0" applyFont="1" applyFill="1" applyBorder="1" applyAlignment="1" applyProtection="1">
      <alignment horizontal="center" vertical="center"/>
      <protection locked="0"/>
    </xf>
    <xf numFmtId="0" fontId="30" fillId="2" borderId="13" xfId="0" applyFont="1" applyFill="1" applyBorder="1" applyAlignment="1" applyProtection="1">
      <alignment horizontal="center" vertical="center"/>
      <protection locked="0"/>
    </xf>
    <xf numFmtId="0" fontId="22" fillId="3" borderId="16" xfId="0" applyFont="1" applyFill="1" applyBorder="1" applyAlignment="1">
      <alignment horizontal="left" vertical="center" wrapText="1"/>
    </xf>
    <xf numFmtId="2" fontId="6" fillId="5" borderId="142" xfId="0" applyNumberFormat="1" applyFont="1" applyFill="1" applyBorder="1" applyAlignment="1">
      <alignment horizontal="center" vertical="center" wrapText="1"/>
    </xf>
    <xf numFmtId="2" fontId="84" fillId="3" borderId="0" xfId="0" quotePrefix="1" applyNumberFormat="1" applyFont="1" applyFill="1" applyBorder="1" applyAlignment="1">
      <alignment horizontal="left" vertical="center"/>
    </xf>
    <xf numFmtId="2" fontId="23" fillId="3" borderId="0" xfId="0" applyNumberFormat="1" applyFont="1" applyFill="1" applyBorder="1" applyAlignment="1">
      <alignment horizontal="left" vertical="center"/>
    </xf>
    <xf numFmtId="0" fontId="63" fillId="5" borderId="152" xfId="0" applyFont="1" applyFill="1" applyBorder="1" applyAlignment="1" applyProtection="1">
      <alignment horizontal="left" vertical="center" indent="2"/>
      <protection locked="0"/>
    </xf>
    <xf numFmtId="0" fontId="63" fillId="5" borderId="153" xfId="0" applyFont="1" applyFill="1" applyBorder="1" applyAlignment="1" applyProtection="1">
      <alignment horizontal="left" vertical="center" indent="2"/>
      <protection locked="0"/>
    </xf>
    <xf numFmtId="0" fontId="0" fillId="0" borderId="0" xfId="0" applyBorder="1" applyAlignment="1" applyProtection="1">
      <alignment horizontal="left" vertical="top"/>
      <protection locked="0"/>
    </xf>
    <xf numFmtId="0" fontId="63" fillId="5" borderId="154" xfId="0" applyFont="1" applyFill="1" applyBorder="1" applyAlignment="1" applyProtection="1">
      <alignment horizontal="left" vertical="center" indent="2"/>
      <protection locked="0"/>
    </xf>
    <xf numFmtId="0" fontId="63" fillId="5" borderId="155" xfId="0" applyFont="1" applyFill="1" applyBorder="1" applyAlignment="1" applyProtection="1">
      <alignment horizontal="left" vertical="center" indent="2"/>
      <protection locked="0"/>
    </xf>
    <xf numFmtId="0" fontId="0" fillId="0" borderId="15" xfId="0" applyFont="1" applyBorder="1" applyAlignment="1" applyProtection="1">
      <alignment horizontal="center" vertical="top" wrapText="1"/>
      <protection locked="0"/>
    </xf>
    <xf numFmtId="0" fontId="0" fillId="0" borderId="12" xfId="0" applyFont="1" applyBorder="1" applyAlignment="1" applyProtection="1">
      <alignment horizontal="center" vertical="top" wrapText="1"/>
      <protection locked="0"/>
    </xf>
    <xf numFmtId="0" fontId="63" fillId="5" borderId="150" xfId="0" applyFont="1" applyFill="1" applyBorder="1" applyAlignment="1" applyProtection="1">
      <alignment horizontal="left" vertical="center" indent="2"/>
      <protection locked="0"/>
    </xf>
    <xf numFmtId="0" fontId="63" fillId="5" borderId="151" xfId="0" applyFont="1" applyFill="1" applyBorder="1" applyAlignment="1" applyProtection="1">
      <alignment horizontal="left" vertical="center" indent="2"/>
      <protection locked="0"/>
    </xf>
    <xf numFmtId="0" fontId="0" fillId="0" borderId="0" xfId="0" applyFont="1" applyBorder="1" applyAlignment="1" applyProtection="1">
      <alignment horizontal="left" vertical="top"/>
      <protection locked="0"/>
    </xf>
    <xf numFmtId="0" fontId="30" fillId="2" borderId="40" xfId="0" applyFont="1" applyFill="1" applyBorder="1" applyAlignment="1" applyProtection="1">
      <alignment horizontal="center" vertical="center"/>
      <protection locked="0"/>
    </xf>
    <xf numFmtId="0" fontId="30" fillId="2" borderId="41" xfId="0" applyFont="1" applyFill="1" applyBorder="1" applyAlignment="1" applyProtection="1">
      <alignment horizontal="center" vertical="center"/>
      <protection locked="0"/>
    </xf>
    <xf numFmtId="0" fontId="6" fillId="5" borderId="88" xfId="0" applyFont="1" applyFill="1" applyBorder="1" applyAlignment="1" applyProtection="1">
      <alignment horizontal="center" vertical="center" wrapText="1"/>
      <protection locked="0"/>
    </xf>
    <xf numFmtId="0" fontId="6" fillId="5" borderId="98" xfId="0" applyFont="1" applyFill="1" applyBorder="1" applyAlignment="1" applyProtection="1">
      <alignment horizontal="center" vertical="center" wrapText="1"/>
      <protection locked="0"/>
    </xf>
    <xf numFmtId="0" fontId="6" fillId="5" borderId="100" xfId="0" applyFont="1" applyFill="1" applyBorder="1" applyAlignment="1" applyProtection="1">
      <alignment horizontal="center" vertical="center" wrapText="1"/>
      <protection locked="0"/>
    </xf>
    <xf numFmtId="0" fontId="58" fillId="16" borderId="0" xfId="0" applyFont="1" applyFill="1" applyBorder="1" applyAlignment="1">
      <alignment horizontal="center" vertical="center"/>
    </xf>
    <xf numFmtId="0" fontId="2" fillId="2" borderId="0" xfId="0" applyFont="1" applyFill="1" applyBorder="1" applyAlignment="1"/>
    <xf numFmtId="49" fontId="3" fillId="2" borderId="18" xfId="0" quotePrefix="1" applyNumberFormat="1" applyFont="1" applyFill="1" applyBorder="1" applyAlignment="1" applyProtection="1">
      <alignment horizontal="left" vertical="top" wrapText="1"/>
      <protection locked="0"/>
    </xf>
    <xf numFmtId="49" fontId="3" fillId="2" borderId="163" xfId="0" quotePrefix="1" applyNumberFormat="1" applyFont="1" applyFill="1" applyBorder="1" applyAlignment="1" applyProtection="1">
      <alignment horizontal="left" vertical="top" wrapText="1"/>
      <protection locked="0"/>
    </xf>
    <xf numFmtId="49" fontId="3" fillId="2" borderId="164" xfId="0" quotePrefix="1" applyNumberFormat="1" applyFont="1" applyFill="1" applyBorder="1" applyAlignment="1" applyProtection="1">
      <alignment horizontal="left" vertical="top" wrapText="1"/>
      <protection locked="0"/>
    </xf>
    <xf numFmtId="49" fontId="3" fillId="2" borderId="20" xfId="0" quotePrefix="1" applyNumberFormat="1" applyFont="1" applyFill="1" applyBorder="1" applyAlignment="1" applyProtection="1">
      <alignment horizontal="left" vertical="top" wrapText="1"/>
      <protection locked="0"/>
    </xf>
    <xf numFmtId="49" fontId="3" fillId="2" borderId="143" xfId="0" quotePrefix="1" applyNumberFormat="1" applyFont="1" applyFill="1" applyBorder="1" applyAlignment="1" applyProtection="1">
      <alignment horizontal="left" vertical="top" wrapText="1"/>
      <protection locked="0"/>
    </xf>
    <xf numFmtId="0" fontId="2" fillId="3" borderId="16" xfId="0" quotePrefix="1" applyFont="1" applyFill="1" applyBorder="1" applyAlignment="1">
      <alignment horizontal="left" vertical="center"/>
    </xf>
    <xf numFmtId="0" fontId="23" fillId="6" borderId="2" xfId="0" applyFont="1" applyFill="1" applyBorder="1" applyAlignment="1">
      <alignment horizontal="center" vertical="center" wrapText="1"/>
    </xf>
    <xf numFmtId="0" fontId="12" fillId="2" borderId="0" xfId="0" applyFont="1" applyFill="1" applyBorder="1" applyAlignment="1">
      <alignment horizontal="left" vertical="top" wrapText="1"/>
    </xf>
    <xf numFmtId="0" fontId="22" fillId="3" borderId="20" xfId="0" applyFont="1" applyFill="1" applyBorder="1" applyAlignment="1">
      <alignment horizontal="right" vertical="center" wrapText="1"/>
    </xf>
    <xf numFmtId="0" fontId="22" fillId="3" borderId="21" xfId="0" applyFont="1" applyFill="1" applyBorder="1" applyAlignment="1">
      <alignment horizontal="right" vertical="center" wrapText="1"/>
    </xf>
    <xf numFmtId="0" fontId="22" fillId="2" borderId="15"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5" xfId="0" applyFont="1" applyFill="1" applyBorder="1" applyAlignment="1">
      <alignment horizontal="left" vertical="center" wrapText="1"/>
    </xf>
    <xf numFmtId="0" fontId="2" fillId="3" borderId="0" xfId="0" applyFont="1" applyFill="1" applyBorder="1" applyAlignment="1">
      <alignment horizontal="left" vertical="center"/>
    </xf>
    <xf numFmtId="0" fontId="58" fillId="16" borderId="57" xfId="0" applyFont="1" applyFill="1" applyBorder="1" applyAlignment="1">
      <alignment horizontal="center" vertical="center"/>
    </xf>
    <xf numFmtId="0" fontId="6" fillId="5" borderId="119" xfId="0" applyFont="1" applyFill="1" applyBorder="1" applyAlignment="1" applyProtection="1">
      <alignment horizontal="center" vertical="center" wrapText="1"/>
      <protection locked="0"/>
    </xf>
    <xf numFmtId="0" fontId="6" fillId="5" borderId="120" xfId="0" applyFont="1" applyFill="1" applyBorder="1" applyAlignment="1" applyProtection="1">
      <alignment horizontal="center" vertical="center" wrapText="1"/>
      <protection locked="0"/>
    </xf>
    <xf numFmtId="0" fontId="6" fillId="5" borderId="122" xfId="0" applyFont="1" applyFill="1" applyBorder="1" applyAlignment="1" applyProtection="1">
      <alignment horizontal="center" vertical="center" wrapText="1"/>
      <protection locked="0"/>
    </xf>
    <xf numFmtId="0" fontId="6" fillId="5" borderId="123" xfId="0" applyFont="1" applyFill="1" applyBorder="1" applyAlignment="1" applyProtection="1">
      <alignment horizontal="center" vertical="center" wrapText="1"/>
      <protection locked="0"/>
    </xf>
    <xf numFmtId="0" fontId="57" fillId="5" borderId="100" xfId="0" applyFont="1" applyFill="1" applyBorder="1" applyAlignment="1" applyProtection="1">
      <alignment horizontal="center" vertical="center" wrapText="1"/>
      <protection locked="0"/>
    </xf>
    <xf numFmtId="0" fontId="67" fillId="16" borderId="0" xfId="0" applyFont="1" applyFill="1" applyBorder="1" applyAlignment="1" applyProtection="1">
      <alignment horizontal="center" vertical="center" wrapText="1"/>
      <protection locked="0"/>
    </xf>
    <xf numFmtId="0" fontId="6" fillId="5" borderId="117" xfId="0" applyFont="1" applyFill="1" applyBorder="1" applyAlignment="1" applyProtection="1">
      <alignment horizontal="center" vertical="center" wrapText="1"/>
      <protection locked="0"/>
    </xf>
    <xf numFmtId="0" fontId="6" fillId="5" borderId="118" xfId="0" applyFont="1" applyFill="1" applyBorder="1" applyAlignment="1" applyProtection="1">
      <alignment horizontal="center" vertical="center" wrapText="1"/>
      <protection locked="0"/>
    </xf>
    <xf numFmtId="0" fontId="17" fillId="6" borderId="22" xfId="0" applyFont="1" applyFill="1" applyBorder="1" applyAlignment="1">
      <alignment horizontal="center" vertical="center" wrapText="1"/>
    </xf>
    <xf numFmtId="0" fontId="74" fillId="0" borderId="23" xfId="0" applyFont="1" applyBorder="1" applyAlignment="1">
      <alignment horizontal="right" vertical="center"/>
    </xf>
    <xf numFmtId="0" fontId="74" fillId="0" borderId="24" xfId="0" applyFont="1" applyBorder="1" applyAlignment="1">
      <alignment horizontal="right" vertical="center"/>
    </xf>
    <xf numFmtId="2" fontId="63" fillId="5" borderId="0" xfId="0" applyNumberFormat="1" applyFont="1" applyFill="1" applyBorder="1" applyAlignment="1">
      <alignment horizontal="left" vertical="center"/>
    </xf>
    <xf numFmtId="0" fontId="22" fillId="0" borderId="0" xfId="0" applyFont="1" applyBorder="1" applyAlignment="1">
      <alignment horizontal="left" vertical="center"/>
    </xf>
    <xf numFmtId="0" fontId="8" fillId="4" borderId="0" xfId="0" applyFont="1" applyFill="1" applyBorder="1" applyAlignment="1">
      <alignment horizontal="right" vertical="center"/>
    </xf>
    <xf numFmtId="0" fontId="2" fillId="3" borderId="0" xfId="0" quotePrefix="1" applyFont="1" applyFill="1" applyBorder="1" applyAlignment="1">
      <alignment horizontal="left" vertical="top" wrapText="1"/>
    </xf>
    <xf numFmtId="0" fontId="12" fillId="0" borderId="0" xfId="0" applyFont="1" applyFill="1" applyBorder="1" applyAlignment="1">
      <alignment horizontal="center" vertical="top" wrapText="1"/>
    </xf>
    <xf numFmtId="0" fontId="22" fillId="3" borderId="0" xfId="0" applyFont="1" applyFill="1" applyBorder="1" applyAlignment="1">
      <alignment horizontal="right" vertical="center"/>
    </xf>
    <xf numFmtId="0" fontId="9" fillId="2" borderId="0" xfId="0" quotePrefix="1" applyFont="1" applyFill="1" applyBorder="1" applyAlignment="1">
      <alignment horizontal="left" vertical="top" wrapText="1"/>
    </xf>
    <xf numFmtId="0" fontId="9" fillId="2" borderId="45" xfId="0" quotePrefix="1" applyFont="1" applyFill="1" applyBorder="1" applyAlignment="1">
      <alignment horizontal="left" vertical="top" wrapText="1"/>
    </xf>
    <xf numFmtId="0" fontId="22" fillId="3" borderId="0" xfId="0" applyFont="1" applyFill="1" applyBorder="1" applyAlignment="1">
      <alignment horizontal="right"/>
    </xf>
    <xf numFmtId="0" fontId="13" fillId="2" borderId="1" xfId="0" quotePrefix="1" applyFont="1" applyFill="1" applyBorder="1" applyAlignment="1">
      <alignment horizontal="left" vertical="top" wrapText="1"/>
    </xf>
    <xf numFmtId="0" fontId="13" fillId="2" borderId="2" xfId="0" quotePrefix="1" applyFont="1" applyFill="1" applyBorder="1" applyAlignment="1">
      <alignment horizontal="left" vertical="top" wrapText="1"/>
    </xf>
    <xf numFmtId="0" fontId="13" fillId="2" borderId="3" xfId="0" quotePrefix="1" applyFont="1" applyFill="1" applyBorder="1" applyAlignment="1">
      <alignment horizontal="left" vertical="top" wrapText="1"/>
    </xf>
    <xf numFmtId="0" fontId="13" fillId="2" borderId="4" xfId="0" quotePrefix="1" applyFont="1" applyFill="1" applyBorder="1" applyAlignment="1">
      <alignment horizontal="left" vertical="top" wrapText="1"/>
    </xf>
    <xf numFmtId="0" fontId="13" fillId="2" borderId="0" xfId="0" quotePrefix="1" applyFont="1" applyFill="1" applyBorder="1" applyAlignment="1">
      <alignment horizontal="left" vertical="top" wrapText="1"/>
    </xf>
    <xf numFmtId="0" fontId="13" fillId="2" borderId="5" xfId="0" quotePrefix="1" applyFont="1" applyFill="1" applyBorder="1" applyAlignment="1">
      <alignment horizontal="left" vertical="top" wrapText="1"/>
    </xf>
    <xf numFmtId="0" fontId="13" fillId="2" borderId="6" xfId="0" quotePrefix="1" applyFont="1" applyFill="1" applyBorder="1" applyAlignment="1">
      <alignment horizontal="left" vertical="top" wrapText="1"/>
    </xf>
    <xf numFmtId="0" fontId="13" fillId="2" borderId="7" xfId="0" quotePrefix="1" applyFont="1" applyFill="1" applyBorder="1" applyAlignment="1">
      <alignment horizontal="left" vertical="top" wrapText="1"/>
    </xf>
    <xf numFmtId="0" fontId="13" fillId="2" borderId="8" xfId="0" quotePrefix="1" applyFont="1" applyFill="1" applyBorder="1" applyAlignment="1">
      <alignment horizontal="left" vertical="top" wrapText="1"/>
    </xf>
    <xf numFmtId="0" fontId="7" fillId="3" borderId="0" xfId="0" quotePrefix="1" applyFont="1" applyFill="1" applyBorder="1" applyAlignment="1">
      <alignment horizontal="right" wrapText="1"/>
    </xf>
    <xf numFmtId="0" fontId="22" fillId="3" borderId="0" xfId="0" quotePrefix="1" applyFont="1" applyFill="1" applyBorder="1" applyAlignment="1">
      <alignment horizontal="center" vertical="center"/>
    </xf>
    <xf numFmtId="0" fontId="0" fillId="2" borderId="15" xfId="0" applyFill="1" applyBorder="1" applyAlignment="1">
      <alignment horizontal="left" vertical="top" wrapText="1"/>
    </xf>
    <xf numFmtId="0" fontId="13" fillId="2" borderId="1" xfId="0" applyFont="1" applyFill="1" applyBorder="1" applyAlignment="1">
      <alignment horizontal="left" vertical="top" wrapText="1"/>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64" fillId="3" borderId="0" xfId="0" quotePrefix="1" applyFont="1" applyFill="1" applyBorder="1" applyAlignment="1">
      <alignment horizontal="left" vertical="center" wrapText="1"/>
    </xf>
    <xf numFmtId="0" fontId="64" fillId="3" borderId="0" xfId="0" applyFont="1" applyFill="1" applyBorder="1" applyAlignment="1">
      <alignment horizontal="left" vertical="center" wrapText="1"/>
    </xf>
    <xf numFmtId="0" fontId="22" fillId="3" borderId="0" xfId="0" quotePrefix="1" applyFont="1" applyFill="1" applyBorder="1" applyAlignment="1">
      <alignment horizontal="right" wrapText="1"/>
    </xf>
    <xf numFmtId="0" fontId="22" fillId="3" borderId="0" xfId="0" quotePrefix="1" applyFont="1" applyFill="1" applyBorder="1" applyAlignment="1">
      <alignment horizontal="right"/>
    </xf>
    <xf numFmtId="0" fontId="22" fillId="3" borderId="16" xfId="0" quotePrefix="1" applyFont="1" applyFill="1" applyBorder="1" applyAlignment="1">
      <alignment horizontal="right"/>
    </xf>
    <xf numFmtId="0" fontId="13" fillId="2" borderId="9" xfId="0" quotePrefix="1" applyFont="1" applyFill="1" applyBorder="1" applyAlignment="1">
      <alignment horizontal="left" vertical="top" wrapText="1"/>
    </xf>
    <xf numFmtId="0" fontId="13" fillId="2" borderId="10" xfId="0" quotePrefix="1" applyFont="1" applyFill="1" applyBorder="1" applyAlignment="1">
      <alignment horizontal="left" vertical="top" wrapText="1"/>
    </xf>
    <xf numFmtId="0" fontId="13" fillId="2" borderId="11" xfId="0" quotePrefix="1" applyFont="1" applyFill="1" applyBorder="1" applyAlignment="1">
      <alignment horizontal="left" vertical="top" wrapText="1"/>
    </xf>
    <xf numFmtId="0" fontId="22" fillId="3" borderId="0" xfId="0" quotePrefix="1" applyFont="1" applyFill="1" applyBorder="1" applyAlignment="1">
      <alignment horizontal="right" vertical="center"/>
    </xf>
    <xf numFmtId="0" fontId="22" fillId="3" borderId="16" xfId="0" quotePrefix="1" applyFont="1" applyFill="1" applyBorder="1" applyAlignment="1">
      <alignment horizontal="right" vertical="center"/>
    </xf>
    <xf numFmtId="0" fontId="0" fillId="2" borderId="12" xfId="0" applyFont="1" applyFill="1" applyBorder="1" applyAlignment="1" applyProtection="1">
      <alignment horizontal="left" vertical="top" wrapText="1"/>
      <protection locked="0"/>
    </xf>
    <xf numFmtId="0" fontId="0" fillId="2" borderId="13" xfId="0" applyFont="1" applyFill="1" applyBorder="1" applyAlignment="1" applyProtection="1">
      <alignment horizontal="left" vertical="top" wrapText="1"/>
      <protection locked="0"/>
    </xf>
    <xf numFmtId="0" fontId="0" fillId="2" borderId="14" xfId="0" applyFont="1" applyFill="1" applyBorder="1" applyAlignment="1" applyProtection="1">
      <alignment horizontal="left" vertical="top" wrapText="1"/>
      <protection locked="0"/>
    </xf>
    <xf numFmtId="0" fontId="7" fillId="3" borderId="0" xfId="0" quotePrefix="1" applyFont="1" applyFill="1" applyBorder="1" applyAlignment="1">
      <alignment horizontal="right"/>
    </xf>
    <xf numFmtId="0" fontId="7" fillId="3" borderId="16" xfId="0" quotePrefix="1" applyFont="1" applyFill="1" applyBorder="1" applyAlignment="1">
      <alignment horizontal="right"/>
    </xf>
    <xf numFmtId="0" fontId="22" fillId="2" borderId="0" xfId="0" applyFont="1" applyFill="1" applyBorder="1" applyAlignment="1" applyProtection="1">
      <alignment horizontal="center" vertical="center" wrapText="1"/>
      <protection locked="0"/>
    </xf>
    <xf numFmtId="0" fontId="22" fillId="2" borderId="16" xfId="0" applyFont="1" applyFill="1" applyBorder="1" applyAlignment="1" applyProtection="1">
      <alignment horizontal="center" vertical="center" wrapText="1"/>
      <protection locked="0"/>
    </xf>
    <xf numFmtId="0" fontId="22" fillId="2" borderId="15" xfId="0" applyFont="1" applyFill="1" applyBorder="1" applyAlignment="1">
      <alignment horizontal="center" vertical="top" wrapText="1"/>
    </xf>
    <xf numFmtId="0" fontId="22" fillId="2" borderId="15" xfId="0" applyFont="1" applyFill="1" applyBorder="1" applyAlignment="1">
      <alignment horizontal="left" vertical="top"/>
    </xf>
    <xf numFmtId="0" fontId="2" fillId="3" borderId="0" xfId="0" quotePrefix="1" applyFont="1" applyFill="1" applyBorder="1" applyAlignment="1">
      <alignment horizontal="center" vertical="center"/>
    </xf>
    <xf numFmtId="0" fontId="22" fillId="2" borderId="12" xfId="0" applyFont="1" applyFill="1" applyBorder="1" applyAlignment="1">
      <alignment horizontal="left" vertical="center"/>
    </xf>
    <xf numFmtId="0" fontId="22" fillId="2" borderId="14" xfId="0" applyFont="1" applyFill="1" applyBorder="1" applyAlignment="1">
      <alignment horizontal="left" vertical="center"/>
    </xf>
    <xf numFmtId="0" fontId="22" fillId="3" borderId="16" xfId="0" quotePrefix="1" applyFont="1" applyFill="1" applyBorder="1" applyAlignment="1">
      <alignment horizontal="left" vertical="center"/>
    </xf>
    <xf numFmtId="0" fontId="39" fillId="2" borderId="0" xfId="0" applyFont="1" applyFill="1" applyBorder="1" applyAlignment="1">
      <alignment horizontal="left" vertical="top" wrapText="1"/>
    </xf>
    <xf numFmtId="0" fontId="0" fillId="3" borderId="0" xfId="0" applyFill="1" applyBorder="1" applyAlignment="1">
      <alignment horizontal="center" vertical="center"/>
    </xf>
    <xf numFmtId="0" fontId="22" fillId="3" borderId="0" xfId="0" quotePrefix="1" applyFont="1" applyFill="1" applyBorder="1" applyAlignment="1">
      <alignment horizontal="left" vertical="top" wrapText="1"/>
    </xf>
    <xf numFmtId="0" fontId="22" fillId="3" borderId="0" xfId="0" applyFont="1" applyFill="1" applyBorder="1" applyAlignment="1">
      <alignment horizontal="left" vertical="top" wrapText="1"/>
    </xf>
    <xf numFmtId="0" fontId="39"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22" fillId="2" borderId="72" xfId="0" applyFont="1" applyFill="1" applyBorder="1" applyAlignment="1">
      <alignment horizontal="left" vertical="top" wrapText="1"/>
    </xf>
    <xf numFmtId="0" fontId="39" fillId="2" borderId="72" xfId="0" applyFont="1" applyFill="1" applyBorder="1" applyAlignment="1">
      <alignment horizontal="left" vertical="top" wrapText="1"/>
    </xf>
    <xf numFmtId="0" fontId="39" fillId="2" borderId="12" xfId="0" applyFont="1" applyFill="1" applyBorder="1" applyAlignment="1">
      <alignment horizontal="left" vertical="top" wrapText="1"/>
    </xf>
    <xf numFmtId="0" fontId="39" fillId="2" borderId="13" xfId="0" applyFont="1" applyFill="1" applyBorder="1" applyAlignment="1">
      <alignment horizontal="left" vertical="top" wrapText="1"/>
    </xf>
    <xf numFmtId="0" fontId="39" fillId="2" borderId="14" xfId="0" applyFont="1" applyFill="1" applyBorder="1" applyAlignment="1">
      <alignment horizontal="left" vertical="top" wrapText="1"/>
    </xf>
    <xf numFmtId="0" fontId="39" fillId="3" borderId="0" xfId="0" applyFont="1" applyFill="1" applyBorder="1" applyAlignment="1">
      <alignment horizontal="right" vertical="center" wrapText="1"/>
    </xf>
    <xf numFmtId="0" fontId="39" fillId="3" borderId="0" xfId="0" applyFont="1" applyFill="1" applyBorder="1" applyAlignment="1">
      <alignment horizontal="right" vertical="center"/>
    </xf>
    <xf numFmtId="0" fontId="39" fillId="2" borderId="19" xfId="0" applyFont="1" applyFill="1" applyBorder="1" applyAlignment="1">
      <alignment horizontal="left" vertical="top" wrapText="1"/>
    </xf>
    <xf numFmtId="0" fontId="39" fillId="2" borderId="20" xfId="0" applyFont="1" applyFill="1" applyBorder="1" applyAlignment="1">
      <alignment horizontal="left" vertical="top" wrapText="1"/>
    </xf>
    <xf numFmtId="0" fontId="39" fillId="2" borderId="21" xfId="0" applyFont="1" applyFill="1" applyBorder="1" applyAlignment="1">
      <alignment horizontal="left" vertical="top" wrapText="1"/>
    </xf>
    <xf numFmtId="0" fontId="39" fillId="2" borderId="23" xfId="0" applyFont="1" applyFill="1" applyBorder="1" applyAlignment="1">
      <alignment horizontal="left" vertical="top" wrapText="1"/>
    </xf>
    <xf numFmtId="0" fontId="39" fillId="2" borderId="18" xfId="0" applyFont="1" applyFill="1" applyBorder="1" applyAlignment="1">
      <alignment horizontal="left" vertical="top" wrapText="1"/>
    </xf>
    <xf numFmtId="0" fontId="39" fillId="2" borderId="24" xfId="0" applyFont="1" applyFill="1" applyBorder="1" applyAlignment="1">
      <alignment horizontal="left" vertical="top" wrapText="1"/>
    </xf>
    <xf numFmtId="0" fontId="22" fillId="2" borderId="15" xfId="0" applyFont="1" applyFill="1" applyBorder="1" applyAlignment="1">
      <alignment horizontal="left" vertical="top" wrapText="1"/>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14" xfId="0" applyFont="1" applyFill="1" applyBorder="1" applyAlignment="1">
      <alignment horizontal="left" vertical="top" wrapText="1"/>
    </xf>
    <xf numFmtId="0" fontId="85" fillId="3" borderId="15" xfId="0" applyFont="1" applyFill="1" applyBorder="1" applyAlignment="1">
      <alignment horizontal="right" vertical="center" wrapText="1"/>
    </xf>
    <xf numFmtId="0" fontId="7" fillId="2" borderId="15" xfId="0" applyFont="1" applyFill="1" applyBorder="1" applyAlignment="1">
      <alignment horizontal="center" vertical="center" wrapText="1"/>
    </xf>
    <xf numFmtId="0" fontId="7" fillId="3" borderId="15" xfId="0" applyFont="1" applyFill="1" applyBorder="1" applyAlignment="1">
      <alignment horizontal="right" vertical="center" wrapText="1"/>
    </xf>
    <xf numFmtId="0" fontId="85" fillId="3" borderId="19" xfId="0" applyFont="1" applyFill="1" applyBorder="1" applyAlignment="1">
      <alignment horizontal="right" vertical="center" wrapText="1"/>
    </xf>
    <xf numFmtId="0" fontId="85" fillId="3" borderId="20" xfId="0" applyFont="1" applyFill="1" applyBorder="1" applyAlignment="1">
      <alignment horizontal="right" vertical="center" wrapText="1"/>
    </xf>
    <xf numFmtId="0" fontId="22" fillId="2" borderId="12" xfId="0" applyFont="1" applyFill="1" applyBorder="1" applyAlignment="1">
      <alignment horizontal="left" vertical="top" wrapText="1"/>
    </xf>
    <xf numFmtId="0" fontId="22" fillId="2" borderId="13" xfId="0" applyFont="1" applyFill="1" applyBorder="1" applyAlignment="1">
      <alignment horizontal="left" vertical="top" wrapText="1"/>
    </xf>
    <xf numFmtId="0" fontId="22" fillId="2" borderId="14" xfId="0" applyFont="1" applyFill="1" applyBorder="1" applyAlignment="1">
      <alignment horizontal="left" vertical="top" wrapText="1"/>
    </xf>
    <xf numFmtId="0" fontId="22" fillId="3" borderId="15" xfId="0" applyFont="1" applyFill="1" applyBorder="1" applyAlignment="1">
      <alignment horizontal="right" vertical="center" wrapText="1"/>
    </xf>
    <xf numFmtId="0" fontId="22" fillId="3" borderId="0" xfId="0" quotePrefix="1" applyFont="1" applyFill="1" applyBorder="1" applyAlignment="1">
      <alignment horizontal="left" wrapText="1"/>
    </xf>
    <xf numFmtId="0" fontId="22" fillId="3" borderId="0" xfId="0" applyFont="1" applyFill="1" applyBorder="1" applyAlignment="1">
      <alignment horizontal="left" wrapText="1"/>
    </xf>
    <xf numFmtId="0" fontId="22" fillId="2" borderId="19"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3" borderId="41" xfId="0" applyFont="1" applyFill="1" applyBorder="1" applyAlignment="1">
      <alignment horizontal="right" vertical="center" wrapText="1"/>
    </xf>
    <xf numFmtId="0" fontId="22" fillId="3" borderId="12" xfId="0" applyFont="1" applyFill="1" applyBorder="1" applyAlignment="1">
      <alignment horizontal="right" vertical="center" wrapText="1"/>
    </xf>
    <xf numFmtId="0" fontId="22" fillId="3" borderId="13" xfId="0" applyFont="1" applyFill="1" applyBorder="1" applyAlignment="1">
      <alignment horizontal="right" vertical="center" wrapText="1"/>
    </xf>
    <xf numFmtId="0" fontId="22" fillId="3" borderId="14" xfId="0" applyFont="1" applyFill="1" applyBorder="1" applyAlignment="1">
      <alignment horizontal="right" vertical="center" wrapText="1"/>
    </xf>
    <xf numFmtId="0" fontId="58" fillId="16" borderId="20" xfId="0" applyFont="1" applyFill="1" applyBorder="1" applyAlignment="1">
      <alignment horizontal="center" vertical="center"/>
    </xf>
    <xf numFmtId="0" fontId="0" fillId="0" borderId="12" xfId="0" applyFont="1" applyBorder="1" applyAlignment="1">
      <alignment horizontal="left" vertical="top" wrapText="1"/>
    </xf>
    <xf numFmtId="0" fontId="0" fillId="0" borderId="13" xfId="0" applyFont="1" applyBorder="1" applyAlignment="1">
      <alignment horizontal="left" vertical="top" wrapText="1"/>
    </xf>
    <xf numFmtId="0" fontId="0" fillId="0" borderId="14" xfId="0" applyFont="1" applyBorder="1" applyAlignment="1">
      <alignment horizontal="left" vertical="top" wrapText="1"/>
    </xf>
    <xf numFmtId="0" fontId="50" fillId="2" borderId="0" xfId="0" applyFont="1" applyFill="1" applyBorder="1" applyAlignment="1">
      <alignment horizontal="center" vertical="center" wrapText="1"/>
    </xf>
    <xf numFmtId="0" fontId="47" fillId="3" borderId="0" xfId="0" applyFont="1" applyFill="1" applyBorder="1" applyAlignment="1">
      <alignment horizontal="center" vertical="center"/>
    </xf>
    <xf numFmtId="0" fontId="2" fillId="0" borderId="13" xfId="0" applyFont="1" applyFill="1" applyBorder="1" applyAlignment="1" applyProtection="1">
      <alignment horizontal="center" vertical="center"/>
      <protection locked="0"/>
    </xf>
    <xf numFmtId="0" fontId="0" fillId="2" borderId="19" xfId="0" applyFont="1" applyFill="1" applyBorder="1" applyAlignment="1">
      <alignment horizontal="left" vertical="top" wrapText="1"/>
    </xf>
    <xf numFmtId="0" fontId="0" fillId="2" borderId="20" xfId="0" applyFont="1" applyFill="1" applyBorder="1" applyAlignment="1">
      <alignment horizontal="left" vertical="top" wrapText="1"/>
    </xf>
    <xf numFmtId="0" fontId="0" fillId="2" borderId="21" xfId="0" applyFont="1" applyFill="1" applyBorder="1" applyAlignment="1">
      <alignment horizontal="left" vertical="top" wrapText="1"/>
    </xf>
    <xf numFmtId="0" fontId="0" fillId="2" borderId="22"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16" xfId="0" applyFont="1" applyFill="1" applyBorder="1" applyAlignment="1">
      <alignment horizontal="left" vertical="top" wrapText="1"/>
    </xf>
    <xf numFmtId="0" fontId="0" fillId="2" borderId="23" xfId="0" applyFont="1" applyFill="1" applyBorder="1" applyAlignment="1">
      <alignment horizontal="left" vertical="top" wrapText="1"/>
    </xf>
    <xf numFmtId="0" fontId="0" fillId="2" borderId="18" xfId="0" applyFont="1" applyFill="1" applyBorder="1" applyAlignment="1">
      <alignment horizontal="left" vertical="top" wrapText="1"/>
    </xf>
    <xf numFmtId="0" fontId="0" fillId="2" borderId="24" xfId="0" applyFont="1" applyFill="1" applyBorder="1" applyAlignment="1">
      <alignment horizontal="left" vertical="top" wrapText="1"/>
    </xf>
    <xf numFmtId="0" fontId="63" fillId="5" borderId="59" xfId="0" applyFont="1" applyFill="1" applyBorder="1" applyAlignment="1">
      <alignment horizontal="center" vertical="center" wrapText="1"/>
    </xf>
    <xf numFmtId="49" fontId="12" fillId="2" borderId="46" xfId="0" quotePrefix="1" applyNumberFormat="1" applyFont="1" applyFill="1" applyBorder="1" applyAlignment="1" applyProtection="1">
      <alignment horizontal="left" vertical="top" wrapText="1"/>
      <protection locked="0"/>
    </xf>
    <xf numFmtId="0" fontId="63" fillId="5" borderId="44" xfId="0" applyFont="1" applyFill="1" applyBorder="1" applyAlignment="1">
      <alignment horizontal="center" vertical="center" wrapText="1"/>
    </xf>
    <xf numFmtId="0" fontId="58" fillId="16" borderId="13" xfId="0" applyFont="1" applyFill="1" applyBorder="1" applyAlignment="1">
      <alignment horizontal="center" vertical="center"/>
    </xf>
    <xf numFmtId="0" fontId="22" fillId="3" borderId="0" xfId="0" quotePrefix="1" applyFont="1" applyFill="1" applyBorder="1" applyAlignment="1">
      <alignment horizontal="center" vertical="center" wrapText="1"/>
    </xf>
    <xf numFmtId="0" fontId="22" fillId="3" borderId="0" xfId="0" applyFont="1" applyFill="1" applyBorder="1" applyAlignment="1">
      <alignment horizontal="center" vertical="center"/>
    </xf>
    <xf numFmtId="49" fontId="12" fillId="3" borderId="7" xfId="0" quotePrefix="1" applyNumberFormat="1" applyFont="1" applyFill="1" applyBorder="1" applyAlignment="1" applyProtection="1">
      <alignment horizontal="center" vertical="top" wrapText="1"/>
      <protection locked="0"/>
    </xf>
    <xf numFmtId="0" fontId="10" fillId="2" borderId="0" xfId="0" applyFont="1" applyFill="1" applyBorder="1" applyAlignment="1">
      <alignment horizontal="left" vertical="top" wrapText="1"/>
    </xf>
    <xf numFmtId="0" fontId="63" fillId="16" borderId="0" xfId="0" applyFont="1" applyFill="1" applyBorder="1" applyAlignment="1">
      <alignment horizontal="center" vertical="center"/>
    </xf>
    <xf numFmtId="0" fontId="0" fillId="3" borderId="0" xfId="0" applyFont="1" applyFill="1" applyBorder="1" applyAlignment="1">
      <alignment horizontal="center"/>
    </xf>
    <xf numFmtId="0" fontId="0" fillId="3" borderId="72" xfId="0" applyFont="1" applyFill="1" applyBorder="1" applyAlignment="1">
      <alignment horizontal="center"/>
    </xf>
    <xf numFmtId="0" fontId="0" fillId="3" borderId="72" xfId="0" applyFill="1" applyBorder="1" applyAlignment="1">
      <alignment horizontal="center"/>
    </xf>
    <xf numFmtId="0" fontId="0" fillId="2" borderId="0" xfId="0" applyFill="1" applyBorder="1" applyAlignment="1">
      <alignment horizontal="left" wrapText="1"/>
    </xf>
    <xf numFmtId="0" fontId="47" fillId="2" borderId="0" xfId="0" applyFont="1" applyFill="1" applyBorder="1" applyAlignment="1">
      <alignment horizontal="left" wrapText="1"/>
    </xf>
    <xf numFmtId="0" fontId="22" fillId="3" borderId="7" xfId="0" quotePrefix="1" applyFont="1" applyFill="1" applyBorder="1" applyAlignment="1">
      <alignment horizontal="center" vertical="center" wrapText="1"/>
    </xf>
    <xf numFmtId="0" fontId="22" fillId="3" borderId="149" xfId="0" quotePrefix="1" applyFont="1" applyFill="1" applyBorder="1" applyAlignment="1">
      <alignment horizontal="center" vertical="center" wrapText="1"/>
    </xf>
    <xf numFmtId="0" fontId="48" fillId="16" borderId="45" xfId="0" applyFont="1" applyFill="1" applyBorder="1" applyAlignment="1">
      <alignment horizontal="center" vertical="center"/>
    </xf>
    <xf numFmtId="0" fontId="3" fillId="2" borderId="144" xfId="0" applyFont="1" applyFill="1" applyBorder="1" applyAlignment="1">
      <alignment horizontal="left" vertical="top" wrapText="1"/>
    </xf>
    <xf numFmtId="0" fontId="3" fillId="2" borderId="45" xfId="0" applyFont="1" applyFill="1" applyBorder="1" applyAlignment="1">
      <alignment horizontal="left" vertical="top" wrapText="1"/>
    </xf>
    <xf numFmtId="0" fontId="3" fillId="2" borderId="145" xfId="0" applyFont="1" applyFill="1" applyBorder="1" applyAlignment="1">
      <alignment horizontal="left" vertical="top" wrapText="1"/>
    </xf>
    <xf numFmtId="0" fontId="6" fillId="5" borderId="12" xfId="0" applyFont="1" applyFill="1" applyBorder="1" applyAlignment="1">
      <alignment horizontal="center" vertical="center"/>
    </xf>
    <xf numFmtId="0" fontId="89" fillId="3" borderId="60" xfId="0" applyFont="1" applyFill="1" applyBorder="1" applyAlignment="1">
      <alignment horizontal="center" vertical="center" wrapText="1"/>
    </xf>
    <xf numFmtId="0" fontId="89" fillId="3" borderId="62" xfId="0" applyFont="1" applyFill="1" applyBorder="1" applyAlignment="1">
      <alignment horizontal="center" vertical="center" wrapText="1"/>
    </xf>
    <xf numFmtId="0" fontId="89" fillId="2" borderId="57" xfId="0" applyFont="1" applyFill="1" applyBorder="1" applyAlignment="1">
      <alignment horizontal="center" vertical="center" wrapText="1"/>
    </xf>
    <xf numFmtId="0" fontId="89" fillId="3" borderId="57" xfId="0" applyFont="1" applyFill="1" applyBorder="1" applyAlignment="1">
      <alignment horizontal="center" vertical="center" wrapText="1"/>
    </xf>
    <xf numFmtId="0" fontId="87" fillId="0" borderId="57" xfId="0" applyFont="1" applyBorder="1" applyAlignment="1">
      <alignment horizontal="left" vertical="top" wrapText="1"/>
    </xf>
    <xf numFmtId="0" fontId="0" fillId="0" borderId="0" xfId="0" applyBorder="1" applyAlignment="1">
      <alignment horizontal="center"/>
    </xf>
    <xf numFmtId="0" fontId="0" fillId="2" borderId="71" xfId="0" applyFill="1" applyBorder="1" applyAlignment="1">
      <alignment horizontal="center"/>
    </xf>
    <xf numFmtId="0" fontId="0" fillId="2" borderId="0" xfId="0" applyFill="1" applyBorder="1" applyAlignment="1">
      <alignment horizontal="center"/>
    </xf>
    <xf numFmtId="0" fontId="38" fillId="2" borderId="158" xfId="0" applyFont="1" applyFill="1" applyBorder="1" applyAlignment="1">
      <alignment horizontal="center" vertical="center" wrapText="1"/>
    </xf>
    <xf numFmtId="0" fontId="38" fillId="2" borderId="159" xfId="0" applyFont="1" applyFill="1" applyBorder="1" applyAlignment="1">
      <alignment horizontal="center" vertical="center" wrapText="1"/>
    </xf>
    <xf numFmtId="0" fontId="48" fillId="13" borderId="160" xfId="0" applyFont="1" applyFill="1" applyBorder="1" applyAlignment="1">
      <alignment horizontal="center" vertical="center"/>
    </xf>
    <xf numFmtId="0" fontId="48" fillId="13" borderId="10" xfId="0" applyFont="1" applyFill="1" applyBorder="1" applyAlignment="1">
      <alignment horizontal="center" vertical="center"/>
    </xf>
    <xf numFmtId="0" fontId="30" fillId="2" borderId="0" xfId="0" applyFont="1" applyFill="1" applyBorder="1" applyAlignment="1">
      <alignment horizontal="center" vertical="center" wrapText="1"/>
    </xf>
    <xf numFmtId="0" fontId="30" fillId="3" borderId="131" xfId="0" applyFont="1" applyFill="1" applyBorder="1" applyAlignment="1">
      <alignment horizontal="center" vertical="center" wrapText="1"/>
    </xf>
    <xf numFmtId="0" fontId="30" fillId="3" borderId="126" xfId="0" applyFont="1" applyFill="1" applyBorder="1" applyAlignment="1">
      <alignment horizontal="center" vertical="center" wrapText="1"/>
    </xf>
    <xf numFmtId="0" fontId="30" fillId="3" borderId="127" xfId="0" applyFont="1" applyFill="1" applyBorder="1" applyAlignment="1">
      <alignment horizontal="center" vertical="center" wrapText="1"/>
    </xf>
    <xf numFmtId="0" fontId="2" fillId="3" borderId="6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2" borderId="67" xfId="0" applyFont="1" applyFill="1" applyBorder="1" applyAlignment="1">
      <alignment horizontal="left" vertical="top" wrapText="1"/>
    </xf>
    <xf numFmtId="0" fontId="2" fillId="2" borderId="61" xfId="0" applyFont="1" applyFill="1" applyBorder="1" applyAlignment="1">
      <alignment horizontal="left" vertical="top" wrapText="1"/>
    </xf>
    <xf numFmtId="0" fontId="2" fillId="2" borderId="68" xfId="0" applyFont="1" applyFill="1" applyBorder="1" applyAlignment="1">
      <alignment horizontal="left" vertical="top" wrapText="1"/>
    </xf>
    <xf numFmtId="0" fontId="2" fillId="2" borderId="69" xfId="0" applyFont="1" applyFill="1" applyBorder="1" applyAlignment="1">
      <alignment horizontal="left" vertical="top" wrapText="1"/>
    </xf>
    <xf numFmtId="0" fontId="2" fillId="2" borderId="62" xfId="0" applyFont="1" applyFill="1" applyBorder="1" applyAlignment="1">
      <alignment horizontal="left" vertical="top" wrapText="1"/>
    </xf>
    <xf numFmtId="0" fontId="2" fillId="2" borderId="70"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2" borderId="65" xfId="0" applyFont="1" applyFill="1" applyBorder="1" applyAlignment="1">
      <alignment horizontal="left" vertical="top" wrapText="1"/>
    </xf>
    <xf numFmtId="0" fontId="2" fillId="2" borderId="60" xfId="0" applyFont="1" applyFill="1" applyBorder="1" applyAlignment="1">
      <alignment horizontal="left" vertical="top" wrapText="1"/>
    </xf>
    <xf numFmtId="0" fontId="2" fillId="2" borderId="66" xfId="0" applyFont="1" applyFill="1" applyBorder="1" applyAlignment="1">
      <alignment horizontal="left" vertical="top" wrapText="1"/>
    </xf>
    <xf numFmtId="0" fontId="30" fillId="3" borderId="128" xfId="0" applyFont="1" applyFill="1" applyBorder="1" applyAlignment="1">
      <alignment horizontal="center" vertical="center"/>
    </xf>
    <xf numFmtId="0" fontId="30" fillId="3" borderId="129" xfId="0" applyFont="1" applyFill="1" applyBorder="1" applyAlignment="1">
      <alignment horizontal="center" vertical="center"/>
    </xf>
    <xf numFmtId="0" fontId="30" fillId="3" borderId="130" xfId="0" applyFont="1" applyFill="1" applyBorder="1" applyAlignment="1">
      <alignment horizontal="center" vertical="center"/>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2" fillId="2" borderId="132" xfId="0" applyFont="1" applyFill="1" applyBorder="1" applyAlignment="1">
      <alignment horizontal="left" vertical="top" wrapText="1"/>
    </xf>
    <xf numFmtId="0" fontId="2" fillId="2" borderId="133" xfId="0" applyFont="1" applyFill="1" applyBorder="1" applyAlignment="1">
      <alignment horizontal="left" vertical="top" wrapText="1"/>
    </xf>
    <xf numFmtId="0" fontId="2" fillId="2" borderId="134" xfId="0" applyFont="1" applyFill="1" applyBorder="1" applyAlignment="1">
      <alignment horizontal="left" vertical="top" wrapText="1"/>
    </xf>
    <xf numFmtId="0" fontId="4" fillId="2" borderId="0" xfId="0" applyFont="1" applyFill="1" applyBorder="1" applyAlignment="1">
      <alignment horizontal="center" vertical="top" wrapText="1"/>
    </xf>
    <xf numFmtId="0" fontId="4" fillId="2" borderId="0" xfId="0" applyFont="1" applyFill="1" applyBorder="1" applyAlignment="1">
      <alignment horizontal="left" vertical="top" wrapText="1"/>
    </xf>
    <xf numFmtId="0" fontId="2" fillId="10" borderId="26" xfId="3" applyFont="1" applyFill="1" applyBorder="1" applyAlignment="1" applyProtection="1">
      <alignment horizontal="center" vertical="center" wrapText="1"/>
      <protection locked="0"/>
    </xf>
    <xf numFmtId="0" fontId="2" fillId="10" borderId="38" xfId="3" applyFont="1" applyFill="1" applyBorder="1" applyAlignment="1" applyProtection="1">
      <alignment horizontal="center" vertical="center" wrapText="1"/>
      <protection locked="0"/>
    </xf>
    <xf numFmtId="0" fontId="22" fillId="10" borderId="42" xfId="3" applyFont="1" applyFill="1" applyBorder="1" applyAlignment="1" applyProtection="1">
      <alignment horizontal="center" vertical="center" wrapText="1"/>
      <protection locked="0"/>
    </xf>
    <xf numFmtId="0" fontId="22" fillId="10" borderId="25" xfId="3" applyFont="1" applyFill="1" applyBorder="1" applyAlignment="1" applyProtection="1">
      <alignment horizontal="center" vertical="center" wrapText="1"/>
      <protection locked="0"/>
    </xf>
    <xf numFmtId="0" fontId="22" fillId="10" borderId="27" xfId="3" applyFont="1" applyFill="1" applyBorder="1" applyAlignment="1" applyProtection="1">
      <alignment horizontal="center" vertical="center" wrapText="1"/>
      <protection locked="0"/>
    </xf>
    <xf numFmtId="0" fontId="38" fillId="0" borderId="77" xfId="0" applyFont="1" applyBorder="1" applyAlignment="1">
      <alignment horizontal="center" wrapText="1"/>
    </xf>
    <xf numFmtId="0" fontId="38" fillId="0" borderId="77" xfId="0" applyFont="1" applyBorder="1" applyAlignment="1">
      <alignment horizontal="center"/>
    </xf>
    <xf numFmtId="0" fontId="55" fillId="0" borderId="73" xfId="2" applyFont="1" applyBorder="1" applyAlignment="1">
      <alignment horizontal="center" vertical="center" wrapText="1"/>
    </xf>
    <xf numFmtId="0" fontId="55" fillId="0" borderId="74" xfId="2" applyFont="1" applyBorder="1" applyAlignment="1">
      <alignment horizontal="center" vertical="center" wrapText="1"/>
    </xf>
    <xf numFmtId="0" fontId="55" fillId="0" borderId="75" xfId="2" applyFont="1" applyBorder="1" applyAlignment="1">
      <alignment horizontal="center" vertical="center" wrapText="1"/>
    </xf>
    <xf numFmtId="0" fontId="55" fillId="2" borderId="26" xfId="3" applyFont="1" applyFill="1" applyBorder="1" applyAlignment="1">
      <alignment horizontal="center" vertical="center" wrapText="1"/>
    </xf>
    <xf numFmtId="0" fontId="55" fillId="2" borderId="38" xfId="3" applyFont="1" applyFill="1" applyBorder="1" applyAlignment="1">
      <alignment horizontal="center" vertical="center" wrapText="1"/>
    </xf>
    <xf numFmtId="0" fontId="55" fillId="14" borderId="42" xfId="3" applyFont="1" applyFill="1" applyBorder="1" applyAlignment="1">
      <alignment horizontal="center" vertical="center" wrapText="1"/>
    </xf>
    <xf numFmtId="0" fontId="55" fillId="14" borderId="25" xfId="3" applyFont="1" applyFill="1" applyBorder="1" applyAlignment="1">
      <alignment horizontal="center" vertical="center" wrapText="1"/>
    </xf>
    <xf numFmtId="0" fontId="68" fillId="2" borderId="25" xfId="3" applyFont="1" applyFill="1" applyBorder="1" applyAlignment="1">
      <alignment horizontal="center" vertical="center" wrapText="1"/>
    </xf>
    <xf numFmtId="0" fontId="68" fillId="2" borderId="27" xfId="3" applyFont="1" applyFill="1" applyBorder="1" applyAlignment="1">
      <alignment horizontal="center" vertical="center" wrapText="1"/>
    </xf>
    <xf numFmtId="0" fontId="30" fillId="14" borderId="32" xfId="3" applyFont="1" applyFill="1" applyBorder="1" applyAlignment="1">
      <alignment horizontal="center" vertical="center" wrapText="1"/>
    </xf>
    <xf numFmtId="0" fontId="30" fillId="14" borderId="39" xfId="3" applyFont="1" applyFill="1" applyBorder="1" applyAlignment="1">
      <alignment horizontal="center" vertical="center" wrapText="1"/>
    </xf>
    <xf numFmtId="0" fontId="40" fillId="2" borderId="48" xfId="3" applyFont="1" applyFill="1" applyBorder="1" applyAlignment="1">
      <alignment horizontal="left" vertical="center"/>
    </xf>
    <xf numFmtId="0" fontId="40" fillId="2" borderId="33" xfId="3" applyFont="1" applyFill="1" applyBorder="1" applyAlignment="1">
      <alignment horizontal="left" vertical="center"/>
    </xf>
    <xf numFmtId="0" fontId="40" fillId="2" borderId="34" xfId="3" applyFont="1" applyFill="1" applyBorder="1" applyAlignment="1">
      <alignment horizontal="left" vertical="center"/>
    </xf>
    <xf numFmtId="0" fontId="30" fillId="14" borderId="30" xfId="3" applyFont="1" applyFill="1" applyBorder="1" applyAlignment="1">
      <alignment horizontal="center" vertical="center" wrapText="1"/>
    </xf>
    <xf numFmtId="0" fontId="30" fillId="14" borderId="14" xfId="3" applyFont="1" applyFill="1" applyBorder="1" applyAlignment="1">
      <alignment horizontal="center" vertical="center" wrapText="1"/>
    </xf>
    <xf numFmtId="0" fontId="41" fillId="11" borderId="10" xfId="3" applyFont="1" applyFill="1" applyBorder="1" applyAlignment="1">
      <alignment horizontal="left" vertical="center" indent="1"/>
    </xf>
    <xf numFmtId="0" fontId="41" fillId="11" borderId="9" xfId="3" applyFont="1" applyFill="1" applyBorder="1" applyAlignment="1">
      <alignment horizontal="left" vertical="center"/>
    </xf>
    <xf numFmtId="0" fontId="42" fillId="11" borderId="10" xfId="3" applyFont="1" applyFill="1" applyBorder="1" applyAlignment="1">
      <alignment horizontal="left" vertical="center"/>
    </xf>
    <xf numFmtId="0" fontId="42" fillId="11" borderId="11" xfId="3" applyFont="1" applyFill="1" applyBorder="1" applyAlignment="1">
      <alignment horizontal="left" vertical="center"/>
    </xf>
    <xf numFmtId="0" fontId="41" fillId="11" borderId="10" xfId="3" applyFont="1" applyFill="1" applyBorder="1" applyAlignment="1">
      <alignment horizontal="left" vertical="center"/>
    </xf>
    <xf numFmtId="0" fontId="41" fillId="11" borderId="11" xfId="3" applyFont="1" applyFill="1" applyBorder="1" applyAlignment="1">
      <alignment horizontal="left" vertical="center"/>
    </xf>
    <xf numFmtId="0" fontId="26" fillId="11" borderId="7" xfId="3" applyFont="1" applyFill="1" applyBorder="1" applyAlignment="1">
      <alignment horizontal="left" vertical="center" indent="1"/>
    </xf>
    <xf numFmtId="0" fontId="5" fillId="4" borderId="32" xfId="3" applyFont="1" applyFill="1" applyBorder="1" applyAlignment="1" applyProtection="1">
      <alignment horizontal="center" vertical="center" wrapText="1"/>
      <protection locked="0"/>
    </xf>
    <xf numFmtId="0" fontId="5" fillId="4" borderId="39" xfId="3" applyFont="1" applyFill="1" applyBorder="1" applyAlignment="1" applyProtection="1">
      <alignment horizontal="center" vertical="center" wrapText="1"/>
      <protection locked="0"/>
    </xf>
    <xf numFmtId="0" fontId="5" fillId="4" borderId="48" xfId="3" applyFont="1" applyFill="1" applyBorder="1" applyAlignment="1" applyProtection="1">
      <alignment horizontal="center" vertical="center" wrapText="1"/>
      <protection locked="0"/>
    </xf>
    <xf numFmtId="0" fontId="5" fillId="4" borderId="33" xfId="3" applyFont="1" applyFill="1" applyBorder="1" applyAlignment="1" applyProtection="1">
      <alignment horizontal="center" vertical="center" wrapText="1"/>
      <protection locked="0"/>
    </xf>
    <xf numFmtId="0" fontId="5" fillId="4" borderId="34" xfId="3" applyFont="1" applyFill="1" applyBorder="1" applyAlignment="1" applyProtection="1">
      <alignment horizontal="center" vertical="center" wrapText="1"/>
      <protection locked="0"/>
    </xf>
    <xf numFmtId="0" fontId="26" fillId="10" borderId="1" xfId="3" applyFont="1" applyFill="1" applyBorder="1" applyAlignment="1">
      <alignment horizontal="left" vertical="center" wrapText="1"/>
    </xf>
    <xf numFmtId="0" fontId="26" fillId="10" borderId="2" xfId="3" applyFont="1" applyFill="1" applyBorder="1" applyAlignment="1">
      <alignment horizontal="left" vertical="center" wrapText="1"/>
    </xf>
    <xf numFmtId="0" fontId="26" fillId="10" borderId="55" xfId="3" applyFont="1" applyFill="1" applyBorder="1" applyAlignment="1">
      <alignment horizontal="left" vertical="center" wrapText="1"/>
    </xf>
    <xf numFmtId="0" fontId="26" fillId="10" borderId="17" xfId="3" applyFont="1" applyFill="1" applyBorder="1" applyAlignment="1">
      <alignment horizontal="left" vertical="center" wrapText="1"/>
    </xf>
    <xf numFmtId="0" fontId="26" fillId="10" borderId="18" xfId="3" applyFont="1" applyFill="1" applyBorder="1" applyAlignment="1">
      <alignment horizontal="left" vertical="center" wrapText="1"/>
    </xf>
    <xf numFmtId="0" fontId="26" fillId="10" borderId="24" xfId="3" applyFont="1" applyFill="1" applyBorder="1" applyAlignment="1">
      <alignment horizontal="left" vertical="center" wrapText="1"/>
    </xf>
    <xf numFmtId="0" fontId="26" fillId="10" borderId="56" xfId="2" applyFont="1" applyFill="1" applyBorder="1" applyAlignment="1">
      <alignment horizontal="center" vertical="center" wrapText="1"/>
    </xf>
    <xf numFmtId="0" fontId="26" fillId="10" borderId="37" xfId="2" applyFont="1" applyFill="1" applyBorder="1" applyAlignment="1">
      <alignment horizontal="center" vertical="center" wrapText="1"/>
    </xf>
    <xf numFmtId="0" fontId="23" fillId="10" borderId="42" xfId="2" applyFont="1" applyFill="1" applyBorder="1" applyAlignment="1">
      <alignment horizontal="center" vertical="center"/>
    </xf>
    <xf numFmtId="0" fontId="23" fillId="10" borderId="25" xfId="2" applyFont="1" applyFill="1" applyBorder="1" applyAlignment="1">
      <alignment horizontal="center" vertical="center"/>
    </xf>
    <xf numFmtId="0" fontId="23" fillId="10" borderId="27" xfId="2" applyFont="1" applyFill="1" applyBorder="1" applyAlignment="1">
      <alignment horizontal="center" vertical="center"/>
    </xf>
    <xf numFmtId="0" fontId="29" fillId="4" borderId="12" xfId="3" applyFont="1" applyFill="1" applyBorder="1" applyAlignment="1" applyProtection="1">
      <alignment horizontal="left" vertical="top" wrapText="1"/>
      <protection locked="0"/>
    </xf>
    <xf numFmtId="0" fontId="29" fillId="4" borderId="14" xfId="3" applyFont="1" applyFill="1" applyBorder="1" applyAlignment="1" applyProtection="1">
      <alignment horizontal="left" vertical="top" wrapText="1"/>
      <protection locked="0"/>
    </xf>
    <xf numFmtId="0" fontId="26" fillId="10" borderId="51" xfId="3" applyFont="1" applyFill="1" applyBorder="1" applyAlignment="1">
      <alignment horizontal="center" vertical="top" wrapText="1"/>
    </xf>
    <xf numFmtId="0" fontId="26" fillId="10" borderId="52" xfId="3" applyFont="1" applyFill="1" applyBorder="1" applyAlignment="1">
      <alignment horizontal="center" vertical="top" wrapText="1"/>
    </xf>
    <xf numFmtId="0" fontId="22" fillId="10" borderId="15" xfId="3" applyFont="1" applyFill="1" applyBorder="1" applyAlignment="1">
      <alignment horizontal="center" vertical="center" wrapText="1"/>
    </xf>
    <xf numFmtId="0" fontId="22" fillId="10" borderId="54" xfId="3" applyFont="1" applyFill="1" applyBorder="1" applyAlignment="1">
      <alignment horizontal="center" vertical="center" wrapText="1"/>
    </xf>
    <xf numFmtId="0" fontId="29" fillId="4" borderId="15" xfId="3" applyFont="1" applyFill="1" applyBorder="1" applyAlignment="1" applyProtection="1">
      <alignment horizontal="left" vertical="top" wrapText="1"/>
      <protection locked="0"/>
    </xf>
    <xf numFmtId="0" fontId="29" fillId="4" borderId="12" xfId="3" applyFont="1" applyFill="1" applyBorder="1" applyAlignment="1" applyProtection="1">
      <alignment horizontal="center" vertical="top" wrapText="1"/>
      <protection locked="0"/>
    </xf>
    <xf numFmtId="0" fontId="29" fillId="4" borderId="14" xfId="3" applyFont="1" applyFill="1" applyBorder="1" applyAlignment="1" applyProtection="1">
      <alignment horizontal="center" vertical="top" wrapText="1"/>
      <protection locked="0"/>
    </xf>
    <xf numFmtId="0" fontId="13" fillId="4" borderId="12" xfId="3" applyFont="1" applyFill="1" applyBorder="1" applyAlignment="1" applyProtection="1">
      <alignment horizontal="center" vertical="top" wrapText="1"/>
      <protection locked="0"/>
    </xf>
    <xf numFmtId="0" fontId="13" fillId="4" borderId="31" xfId="3" applyFont="1" applyFill="1" applyBorder="1" applyAlignment="1" applyProtection="1">
      <alignment horizontal="center" vertical="top" wrapText="1"/>
      <protection locked="0"/>
    </xf>
    <xf numFmtId="0" fontId="29" fillId="4" borderId="53" xfId="3" applyFont="1" applyFill="1" applyBorder="1" applyAlignment="1" applyProtection="1">
      <alignment horizontal="left" vertical="top" wrapText="1"/>
      <protection locked="0"/>
    </xf>
    <xf numFmtId="0" fontId="29" fillId="4" borderId="48" xfId="3" applyFont="1" applyFill="1" applyBorder="1" applyAlignment="1" applyProtection="1">
      <alignment horizontal="center" vertical="top" wrapText="1"/>
      <protection locked="0"/>
    </xf>
    <xf numFmtId="0" fontId="29" fillId="4" borderId="39" xfId="3" applyFont="1" applyFill="1" applyBorder="1" applyAlignment="1" applyProtection="1">
      <alignment horizontal="center" vertical="top" wrapText="1"/>
      <protection locked="0"/>
    </xf>
    <xf numFmtId="0" fontId="13" fillId="4" borderId="48" xfId="3" applyFont="1" applyFill="1" applyBorder="1" applyAlignment="1" applyProtection="1">
      <alignment horizontal="center" vertical="top" wrapText="1"/>
      <protection locked="0"/>
    </xf>
    <xf numFmtId="0" fontId="13" fillId="4" borderId="34" xfId="3" applyFont="1" applyFill="1" applyBorder="1" applyAlignment="1" applyProtection="1">
      <alignment horizontal="center" vertical="top" wrapText="1"/>
      <protection locked="0"/>
    </xf>
    <xf numFmtId="0" fontId="31" fillId="2" borderId="19" xfId="0" applyFont="1" applyFill="1" applyBorder="1" applyAlignment="1">
      <alignment horizontal="left" vertical="top" wrapText="1"/>
    </xf>
    <xf numFmtId="0" fontId="31" fillId="2" borderId="20" xfId="0" applyFont="1" applyFill="1" applyBorder="1" applyAlignment="1">
      <alignment horizontal="left" vertical="top" wrapText="1"/>
    </xf>
    <xf numFmtId="0" fontId="31" fillId="2" borderId="21" xfId="0" applyFont="1" applyFill="1" applyBorder="1" applyAlignment="1">
      <alignment horizontal="left" vertical="top" wrapText="1"/>
    </xf>
    <xf numFmtId="0" fontId="31" fillId="2" borderId="22" xfId="0" applyFont="1" applyFill="1" applyBorder="1" applyAlignment="1">
      <alignment horizontal="left" vertical="top" wrapText="1"/>
    </xf>
    <xf numFmtId="0" fontId="31" fillId="2" borderId="16" xfId="0" applyFont="1" applyFill="1" applyBorder="1" applyAlignment="1">
      <alignment horizontal="left" vertical="top" wrapText="1"/>
    </xf>
    <xf numFmtId="0" fontId="31" fillId="2" borderId="23" xfId="0" applyFont="1" applyFill="1" applyBorder="1" applyAlignment="1">
      <alignment horizontal="left" vertical="top" wrapText="1"/>
    </xf>
    <xf numFmtId="0" fontId="31" fillId="2" borderId="18" xfId="0" applyFont="1" applyFill="1" applyBorder="1" applyAlignment="1">
      <alignment horizontal="left" vertical="top" wrapText="1"/>
    </xf>
    <xf numFmtId="0" fontId="31" fillId="2" borderId="24" xfId="0" applyFont="1" applyFill="1" applyBorder="1" applyAlignment="1">
      <alignment horizontal="left" vertical="top" wrapText="1"/>
    </xf>
    <xf numFmtId="0" fontId="26" fillId="4" borderId="30" xfId="2" applyFont="1" applyFill="1" applyBorder="1" applyAlignment="1" applyProtection="1">
      <alignment horizontal="left" vertical="center" wrapText="1"/>
      <protection locked="0"/>
    </xf>
    <xf numFmtId="0" fontId="26" fillId="4" borderId="31" xfId="2" applyFont="1" applyFill="1" applyBorder="1" applyAlignment="1" applyProtection="1">
      <alignment horizontal="left" vertical="center" wrapText="1"/>
      <protection locked="0"/>
    </xf>
    <xf numFmtId="0" fontId="29" fillId="4" borderId="30" xfId="2" applyFont="1" applyFill="1" applyBorder="1" applyAlignment="1" applyProtection="1">
      <alignment horizontal="left" vertical="top" wrapText="1"/>
      <protection locked="0"/>
    </xf>
    <xf numFmtId="0" fontId="29" fillId="4" borderId="13" xfId="2" applyFont="1" applyFill="1" applyBorder="1" applyAlignment="1" applyProtection="1">
      <alignment horizontal="left" vertical="top" wrapText="1"/>
      <protection locked="0"/>
    </xf>
    <xf numFmtId="0" fontId="29" fillId="4" borderId="31" xfId="2" applyFont="1" applyFill="1" applyBorder="1" applyAlignment="1" applyProtection="1">
      <alignment horizontal="left" vertical="top" wrapText="1"/>
      <protection locked="0"/>
    </xf>
    <xf numFmtId="0" fontId="29" fillId="4" borderId="30" xfId="2" applyFont="1" applyFill="1" applyBorder="1" applyAlignment="1" applyProtection="1">
      <alignment horizontal="center" vertical="center" wrapText="1"/>
      <protection locked="0"/>
    </xf>
    <xf numFmtId="0" fontId="29" fillId="4" borderId="31" xfId="2" applyFont="1" applyFill="1" applyBorder="1" applyAlignment="1" applyProtection="1">
      <alignment horizontal="center" vertical="center" wrapText="1"/>
      <protection locked="0"/>
    </xf>
    <xf numFmtId="0" fontId="26" fillId="4" borderId="32" xfId="2" applyFont="1" applyFill="1" applyBorder="1" applyAlignment="1" applyProtection="1">
      <alignment horizontal="left" vertical="center" wrapText="1"/>
      <protection locked="0"/>
    </xf>
    <xf numFmtId="0" fontId="26" fillId="4" borderId="34" xfId="2" applyFont="1" applyFill="1" applyBorder="1" applyAlignment="1" applyProtection="1">
      <alignment horizontal="left" vertical="center" wrapText="1"/>
      <protection locked="0"/>
    </xf>
    <xf numFmtId="0" fontId="29" fillId="4" borderId="32" xfId="2" applyFont="1" applyFill="1" applyBorder="1" applyAlignment="1" applyProtection="1">
      <alignment horizontal="left" vertical="top" wrapText="1"/>
      <protection locked="0"/>
    </xf>
    <xf numFmtId="0" fontId="29" fillId="4" borderId="33" xfId="2" applyFont="1" applyFill="1" applyBorder="1" applyAlignment="1" applyProtection="1">
      <alignment horizontal="left" vertical="top" wrapText="1"/>
      <protection locked="0"/>
    </xf>
    <xf numFmtId="0" fontId="29" fillId="4" borderId="34" xfId="2" applyFont="1" applyFill="1" applyBorder="1" applyAlignment="1" applyProtection="1">
      <alignment horizontal="left" vertical="top" wrapText="1"/>
      <protection locked="0"/>
    </xf>
    <xf numFmtId="0" fontId="29" fillId="4" borderId="32" xfId="2" applyFont="1" applyFill="1" applyBorder="1" applyAlignment="1" applyProtection="1">
      <alignment horizontal="center" vertical="center" wrapText="1"/>
      <protection locked="0"/>
    </xf>
    <xf numFmtId="0" fontId="29" fillId="4" borderId="34" xfId="2" applyFont="1" applyFill="1" applyBorder="1" applyAlignment="1" applyProtection="1">
      <alignment horizontal="center" vertical="center" wrapText="1"/>
      <protection locked="0"/>
    </xf>
    <xf numFmtId="0" fontId="4" fillId="10" borderId="57" xfId="3" applyFont="1" applyFill="1" applyBorder="1" applyAlignment="1" applyProtection="1">
      <alignment horizontal="center" vertical="top" wrapText="1"/>
      <protection locked="0"/>
    </xf>
    <xf numFmtId="0" fontId="7" fillId="10" borderId="57" xfId="3" applyFont="1" applyFill="1" applyBorder="1" applyAlignment="1" applyProtection="1">
      <alignment horizontal="center" vertical="top" wrapText="1"/>
      <protection locked="0"/>
    </xf>
    <xf numFmtId="0" fontId="26" fillId="4" borderId="17" xfId="2" applyFont="1" applyFill="1" applyBorder="1" applyAlignment="1" applyProtection="1">
      <alignment horizontal="left" vertical="center" wrapText="1"/>
      <protection locked="0"/>
    </xf>
    <xf numFmtId="0" fontId="26" fillId="4" borderId="29" xfId="2" applyFont="1" applyFill="1" applyBorder="1" applyAlignment="1" applyProtection="1">
      <alignment horizontal="left" vertical="center" wrapText="1"/>
      <protection locked="0"/>
    </xf>
    <xf numFmtId="0" fontId="29" fillId="4" borderId="17" xfId="2" applyFont="1" applyFill="1" applyBorder="1" applyAlignment="1" applyProtection="1">
      <alignment horizontal="left" vertical="top" wrapText="1"/>
      <protection locked="0"/>
    </xf>
    <xf numFmtId="0" fontId="29" fillId="4" borderId="18" xfId="2" applyFont="1" applyFill="1" applyBorder="1" applyAlignment="1" applyProtection="1">
      <alignment horizontal="left" vertical="top" wrapText="1"/>
      <protection locked="0"/>
    </xf>
    <xf numFmtId="0" fontId="29" fillId="4" borderId="29" xfId="2" applyFont="1" applyFill="1" applyBorder="1" applyAlignment="1" applyProtection="1">
      <alignment horizontal="left" vertical="top" wrapText="1"/>
      <protection locked="0"/>
    </xf>
    <xf numFmtId="0" fontId="29" fillId="4" borderId="17" xfId="2" applyFont="1" applyFill="1" applyBorder="1" applyAlignment="1" applyProtection="1">
      <alignment horizontal="center" vertical="center" wrapText="1"/>
      <protection locked="0"/>
    </xf>
    <xf numFmtId="0" fontId="29" fillId="4" borderId="29" xfId="2" applyFont="1" applyFill="1" applyBorder="1" applyAlignment="1" applyProtection="1">
      <alignment horizontal="center" vertical="center" wrapText="1"/>
      <protection locked="0"/>
    </xf>
    <xf numFmtId="0" fontId="23" fillId="2" borderId="9" xfId="3" applyFont="1" applyFill="1" applyBorder="1" applyAlignment="1" applyProtection="1">
      <alignment horizontal="left" vertical="top" wrapText="1"/>
      <protection locked="0"/>
    </xf>
    <xf numFmtId="0" fontId="23" fillId="2" borderId="10" xfId="3" applyFont="1" applyFill="1" applyBorder="1" applyAlignment="1" applyProtection="1">
      <alignment horizontal="left" vertical="top" wrapText="1"/>
      <protection locked="0"/>
    </xf>
    <xf numFmtId="0" fontId="23" fillId="2" borderId="11" xfId="3" applyFont="1" applyFill="1" applyBorder="1" applyAlignment="1" applyProtection="1">
      <alignment horizontal="left" vertical="top" wrapText="1"/>
      <protection locked="0"/>
    </xf>
  </cellXfs>
  <cellStyles count="6">
    <cellStyle name="Lien hypertexte 2" xfId="4" xr:uid="{1DCA8EC2-BA4C-4C0E-AEF1-4C0437887988}"/>
    <cellStyle name="Normal" xfId="0" builtinId="0"/>
    <cellStyle name="Normal 2" xfId="1" xr:uid="{00000000-0005-0000-0000-000002000000}"/>
    <cellStyle name="Normal 2 2" xfId="2" xr:uid="{FE8F6775-3EC9-45AF-9B70-757AF643B2C5}"/>
    <cellStyle name="Normal 2 4" xfId="3" xr:uid="{36F25881-CE4B-4F9E-BA9A-66F5C9203764}"/>
    <cellStyle name="Pourcentage" xfId="5" builtinId="5"/>
  </cellStyles>
  <dxfs count="219">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strike val="0"/>
        <color theme="0"/>
      </font>
      <fill>
        <patternFill>
          <fgColor theme="0"/>
          <bgColor rgb="FFFF0000"/>
        </patternFill>
      </fill>
    </dxf>
    <dxf>
      <font>
        <strike val="0"/>
        <color theme="0"/>
      </font>
      <fill>
        <patternFill>
          <bgColor rgb="FF00B050"/>
        </patternFill>
      </fill>
    </dxf>
  </dxfs>
  <tableStyles count="0" defaultTableStyle="TableStyleMedium2" defaultPivotStyle="PivotStyleLight16"/>
  <colors>
    <mruColors>
      <color rgb="FFFFFFFF"/>
      <color rgb="FF7030A0"/>
      <color rgb="FF00B050"/>
      <color rgb="FF99FF33"/>
      <color rgb="FF000000"/>
      <color rgb="FF66FF33"/>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8" Type="http://schemas.openxmlformats.org/officeDocument/2006/relationships/hyperlink" Target="#'Diagnostic ESMS'!B70"/><Relationship Id="rId3" Type="http://schemas.openxmlformats.org/officeDocument/2006/relationships/hyperlink" Target="#'Diagnostic ESMS'!A1"/><Relationship Id="rId7" Type="http://schemas.openxmlformats.org/officeDocument/2006/relationships/hyperlink" Target="#'Diagnostic OG'!A79"/><Relationship Id="rId2" Type="http://schemas.openxmlformats.org/officeDocument/2006/relationships/image" Target="../media/image1.png"/><Relationship Id="rId1" Type="http://schemas.openxmlformats.org/officeDocument/2006/relationships/hyperlink" Target="#'Diagnostic OG'!B3"/><Relationship Id="rId6" Type="http://schemas.openxmlformats.org/officeDocument/2006/relationships/hyperlink" Target="#'Diagnostic OG'!A386"/><Relationship Id="rId5" Type="http://schemas.openxmlformats.org/officeDocument/2006/relationships/image" Target="../media/image2.png"/><Relationship Id="rId10" Type="http://schemas.openxmlformats.org/officeDocument/2006/relationships/hyperlink" Target="#'Synth&#232;se &amp; objectifs OG - ESMS'!A1"/><Relationship Id="rId4" Type="http://schemas.openxmlformats.org/officeDocument/2006/relationships/hyperlink" Target="#'Fiche Actions OG-ESMS'!A1"/><Relationship Id="rId9" Type="http://schemas.openxmlformats.org/officeDocument/2006/relationships/hyperlink" Target="#'Diagnostic ESMS'!B730"/></Relationships>
</file>

<file path=xl/drawings/_rels/drawing2.xml.rels><?xml version="1.0" encoding="UTF-8" standalone="yes"?>
<Relationships xmlns="http://schemas.openxmlformats.org/package/2006/relationships"><Relationship Id="rId8" Type="http://schemas.openxmlformats.org/officeDocument/2006/relationships/customXml" Target="../ink/ink5.xml"/><Relationship Id="rId13" Type="http://schemas.openxmlformats.org/officeDocument/2006/relationships/customXml" Target="../ink/ink10.xml"/><Relationship Id="rId3" Type="http://schemas.openxmlformats.org/officeDocument/2006/relationships/customXml" Target="../ink/ink1.xml"/><Relationship Id="rId7" Type="http://schemas.openxmlformats.org/officeDocument/2006/relationships/customXml" Target="../ink/ink4.xml"/><Relationship Id="rId12" Type="http://schemas.openxmlformats.org/officeDocument/2006/relationships/customXml" Target="../ink/ink9.xml"/><Relationship Id="rId2" Type="http://schemas.openxmlformats.org/officeDocument/2006/relationships/image" Target="../media/image3.png"/><Relationship Id="rId1" Type="http://schemas.openxmlformats.org/officeDocument/2006/relationships/hyperlink" Target="#'Lisez-moi'!B6"/><Relationship Id="rId6" Type="http://schemas.openxmlformats.org/officeDocument/2006/relationships/customXml" Target="../ink/ink3.xml"/><Relationship Id="rId11" Type="http://schemas.openxmlformats.org/officeDocument/2006/relationships/customXml" Target="../ink/ink8.xml"/><Relationship Id="rId5" Type="http://schemas.openxmlformats.org/officeDocument/2006/relationships/customXml" Target="../ink/ink2.xml"/><Relationship Id="rId10" Type="http://schemas.openxmlformats.org/officeDocument/2006/relationships/customXml" Target="../ink/ink7.xml"/><Relationship Id="rId4" Type="http://schemas.openxmlformats.org/officeDocument/2006/relationships/image" Target="../media/image4.png"/><Relationship Id="rId9" Type="http://schemas.openxmlformats.org/officeDocument/2006/relationships/customXml" Target="../ink/ink6.xml"/></Relationships>
</file>

<file path=xl/drawings/_rels/drawing3.xml.rels><?xml version="1.0" encoding="UTF-8" standalone="yes"?>
<Relationships xmlns="http://schemas.openxmlformats.org/package/2006/relationships"><Relationship Id="rId8" Type="http://schemas.openxmlformats.org/officeDocument/2006/relationships/customXml" Target="../ink/ink15.xml"/><Relationship Id="rId3" Type="http://schemas.openxmlformats.org/officeDocument/2006/relationships/customXml" Target="../ink/ink11.xml"/><Relationship Id="rId7" Type="http://schemas.openxmlformats.org/officeDocument/2006/relationships/customXml" Target="../ink/ink14.xml"/><Relationship Id="rId12" Type="http://schemas.openxmlformats.org/officeDocument/2006/relationships/customXml" Target="../ink/ink19.xml"/><Relationship Id="rId2" Type="http://schemas.openxmlformats.org/officeDocument/2006/relationships/image" Target="../media/image3.png"/><Relationship Id="rId1" Type="http://schemas.openxmlformats.org/officeDocument/2006/relationships/hyperlink" Target="#'Lisez-moi'!A1"/><Relationship Id="rId6" Type="http://schemas.openxmlformats.org/officeDocument/2006/relationships/customXml" Target="../ink/ink13.xml"/><Relationship Id="rId11" Type="http://schemas.openxmlformats.org/officeDocument/2006/relationships/customXml" Target="../ink/ink18.xml"/><Relationship Id="rId5" Type="http://schemas.openxmlformats.org/officeDocument/2006/relationships/customXml" Target="../ink/ink12.xml"/><Relationship Id="rId10" Type="http://schemas.openxmlformats.org/officeDocument/2006/relationships/customXml" Target="../ink/ink17.xml"/><Relationship Id="rId4" Type="http://schemas.openxmlformats.org/officeDocument/2006/relationships/image" Target="../media/image40.png"/><Relationship Id="rId9" Type="http://schemas.openxmlformats.org/officeDocument/2006/relationships/customXml" Target="../ink/ink16.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Lisez-moi'!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Lisez-moi'!A1"/></Relationships>
</file>

<file path=xl/drawings/drawing1.xml><?xml version="1.0" encoding="utf-8"?>
<xdr:wsDr xmlns:xdr="http://schemas.openxmlformats.org/drawingml/2006/spreadsheetDrawing" xmlns:a="http://schemas.openxmlformats.org/drawingml/2006/main">
  <xdr:twoCellAnchor>
    <xdr:from>
      <xdr:col>4</xdr:col>
      <xdr:colOff>215446</xdr:colOff>
      <xdr:row>5</xdr:row>
      <xdr:rowOff>158750</xdr:rowOff>
    </xdr:from>
    <xdr:to>
      <xdr:col>4</xdr:col>
      <xdr:colOff>2515053</xdr:colOff>
      <xdr:row>5</xdr:row>
      <xdr:rowOff>714375</xdr:rowOff>
    </xdr:to>
    <xdr:sp macro="" textlink="">
      <xdr:nvSpPr>
        <xdr:cNvPr id="2" name="Rectangle à coins arrondis 4">
          <a:hlinkClick xmlns:r="http://schemas.openxmlformats.org/officeDocument/2006/relationships" r:id="rId1"/>
          <a:extLst>
            <a:ext uri="{FF2B5EF4-FFF2-40B4-BE49-F238E27FC236}">
              <a16:creationId xmlns:a16="http://schemas.microsoft.com/office/drawing/2014/main" id="{91B98462-2C40-47A2-8896-645718BF1DDB}"/>
            </a:ext>
          </a:extLst>
        </xdr:cNvPr>
        <xdr:cNvSpPr/>
      </xdr:nvSpPr>
      <xdr:spPr>
        <a:xfrm>
          <a:off x="7549696" y="2238375"/>
          <a:ext cx="2299607" cy="555625"/>
        </a:xfrm>
        <a:prstGeom prst="roundRect">
          <a:avLst/>
        </a:prstGeom>
        <a:solidFill>
          <a:srgbClr val="92D05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tx1"/>
              </a:solidFill>
            </a:rPr>
            <a:t>Identification OG</a:t>
          </a:r>
        </a:p>
      </xdr:txBody>
    </xdr:sp>
    <xdr:clientData fLocksWithSheet="0"/>
  </xdr:twoCellAnchor>
  <xdr:twoCellAnchor>
    <xdr:from>
      <xdr:col>3</xdr:col>
      <xdr:colOff>166006</xdr:colOff>
      <xdr:row>0</xdr:row>
      <xdr:rowOff>384401</xdr:rowOff>
    </xdr:from>
    <xdr:to>
      <xdr:col>3</xdr:col>
      <xdr:colOff>1821656</xdr:colOff>
      <xdr:row>3</xdr:row>
      <xdr:rowOff>22111</xdr:rowOff>
    </xdr:to>
    <xdr:sp macro="" textlink="">
      <xdr:nvSpPr>
        <xdr:cNvPr id="6" name="ZoneTexte 5">
          <a:extLst>
            <a:ext uri="{FF2B5EF4-FFF2-40B4-BE49-F238E27FC236}">
              <a16:creationId xmlns:a16="http://schemas.microsoft.com/office/drawing/2014/main" id="{7F743817-CAB6-4A09-9F67-12666612A76F}"/>
            </a:ext>
          </a:extLst>
        </xdr:cNvPr>
        <xdr:cNvSpPr txBox="1"/>
      </xdr:nvSpPr>
      <xdr:spPr>
        <a:xfrm>
          <a:off x="4452256" y="384401"/>
          <a:ext cx="1655650" cy="57660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400" b="1"/>
            <a:t>Logo siège</a:t>
          </a:r>
        </a:p>
        <a:p>
          <a:pPr algn="ctr"/>
          <a:r>
            <a:rPr lang="fr-FR" sz="1400" b="1"/>
            <a:t>à intégrer</a:t>
          </a:r>
        </a:p>
      </xdr:txBody>
    </xdr:sp>
    <xdr:clientData/>
  </xdr:twoCellAnchor>
  <xdr:twoCellAnchor editAs="oneCell">
    <xdr:from>
      <xdr:col>1</xdr:col>
      <xdr:colOff>292553</xdr:colOff>
      <xdr:row>0</xdr:row>
      <xdr:rowOff>0</xdr:rowOff>
    </xdr:from>
    <xdr:to>
      <xdr:col>2</xdr:col>
      <xdr:colOff>19843</xdr:colOff>
      <xdr:row>4</xdr:row>
      <xdr:rowOff>35106</xdr:rowOff>
    </xdr:to>
    <xdr:pic>
      <xdr:nvPicPr>
        <xdr:cNvPr id="7" name="Image 6">
          <a:extLst>
            <a:ext uri="{FF2B5EF4-FFF2-40B4-BE49-F238E27FC236}">
              <a16:creationId xmlns:a16="http://schemas.microsoft.com/office/drawing/2014/main" id="{DFF4E408-6575-4A4D-B9D2-71B55CB33F68}"/>
            </a:ext>
          </a:extLst>
        </xdr:cNvPr>
        <xdr:cNvPicPr>
          <a:picLocks noChangeAspect="1"/>
        </xdr:cNvPicPr>
      </xdr:nvPicPr>
      <xdr:blipFill>
        <a:blip xmlns:r="http://schemas.openxmlformats.org/officeDocument/2006/relationships" r:embed="rId2"/>
        <a:stretch>
          <a:fillRect/>
        </a:stretch>
      </xdr:blipFill>
      <xdr:spPr>
        <a:xfrm>
          <a:off x="1090272" y="0"/>
          <a:ext cx="1695790" cy="1356700"/>
        </a:xfrm>
        <a:prstGeom prst="rect">
          <a:avLst/>
        </a:prstGeom>
      </xdr:spPr>
    </xdr:pic>
    <xdr:clientData/>
  </xdr:twoCellAnchor>
  <xdr:twoCellAnchor>
    <xdr:from>
      <xdr:col>4</xdr:col>
      <xdr:colOff>190500</xdr:colOff>
      <xdr:row>6</xdr:row>
      <xdr:rowOff>136072</xdr:rowOff>
    </xdr:from>
    <xdr:to>
      <xdr:col>4</xdr:col>
      <xdr:colOff>2517321</xdr:colOff>
      <xdr:row>6</xdr:row>
      <xdr:rowOff>698500</xdr:rowOff>
    </xdr:to>
    <xdr:sp macro="" textlink="">
      <xdr:nvSpPr>
        <xdr:cNvPr id="8" name="Rectangle à coins arrondis 4">
          <a:hlinkClick xmlns:r="http://schemas.openxmlformats.org/officeDocument/2006/relationships" r:id="rId3"/>
          <a:extLst>
            <a:ext uri="{FF2B5EF4-FFF2-40B4-BE49-F238E27FC236}">
              <a16:creationId xmlns:a16="http://schemas.microsoft.com/office/drawing/2014/main" id="{05E6AB70-AF23-4ADA-8D14-C0AC79FF0F65}"/>
            </a:ext>
          </a:extLst>
        </xdr:cNvPr>
        <xdr:cNvSpPr/>
      </xdr:nvSpPr>
      <xdr:spPr>
        <a:xfrm>
          <a:off x="7524750" y="3009447"/>
          <a:ext cx="2326821" cy="562428"/>
        </a:xfrm>
        <a:prstGeom prst="roundRect">
          <a:avLst/>
        </a:prstGeom>
        <a:solidFill>
          <a:srgbClr val="7030A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rPr>
            <a:t>  Identification ESMS </a:t>
          </a:r>
        </a:p>
      </xdr:txBody>
    </xdr:sp>
    <xdr:clientData fLocksWithSheet="0"/>
  </xdr:twoCellAnchor>
  <xdr:twoCellAnchor>
    <xdr:from>
      <xdr:col>4</xdr:col>
      <xdr:colOff>222250</xdr:colOff>
      <xdr:row>13</xdr:row>
      <xdr:rowOff>185395</xdr:rowOff>
    </xdr:from>
    <xdr:to>
      <xdr:col>4</xdr:col>
      <xdr:colOff>2471963</xdr:colOff>
      <xdr:row>13</xdr:row>
      <xdr:rowOff>693965</xdr:rowOff>
    </xdr:to>
    <xdr:sp macro="" textlink="">
      <xdr:nvSpPr>
        <xdr:cNvPr id="10" name="Rectangle à coins arrondis 4">
          <a:hlinkClick xmlns:r="http://schemas.openxmlformats.org/officeDocument/2006/relationships" r:id="rId4"/>
          <a:extLst>
            <a:ext uri="{FF2B5EF4-FFF2-40B4-BE49-F238E27FC236}">
              <a16:creationId xmlns:a16="http://schemas.microsoft.com/office/drawing/2014/main" id="{E97EB432-EC66-4435-9AE5-13432731D7D0}"/>
            </a:ext>
          </a:extLst>
        </xdr:cNvPr>
        <xdr:cNvSpPr/>
      </xdr:nvSpPr>
      <xdr:spPr>
        <a:xfrm>
          <a:off x="7556500" y="8773770"/>
          <a:ext cx="2249713" cy="508570"/>
        </a:xfrm>
        <a:prstGeom prst="roundRect">
          <a:avLst/>
        </a:prstGeom>
        <a:solidFill>
          <a:srgbClr val="7030A0"/>
        </a:solidFill>
        <a:ln w="190500">
          <a:solidFill>
            <a:srgbClr val="92D050"/>
          </a:solidFill>
        </a:ln>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rPr>
            <a:t>Modèle de fiche actions  </a:t>
          </a:r>
        </a:p>
      </xdr:txBody>
    </xdr:sp>
    <xdr:clientData fLocksWithSheet="0"/>
  </xdr:twoCellAnchor>
  <xdr:twoCellAnchor editAs="oneCell">
    <xdr:from>
      <xdr:col>4</xdr:col>
      <xdr:colOff>452437</xdr:colOff>
      <xdr:row>0</xdr:row>
      <xdr:rowOff>44223</xdr:rowOff>
    </xdr:from>
    <xdr:to>
      <xdr:col>4</xdr:col>
      <xdr:colOff>2154559</xdr:colOff>
      <xdr:row>3</xdr:row>
      <xdr:rowOff>309561</xdr:rowOff>
    </xdr:to>
    <xdr:pic>
      <xdr:nvPicPr>
        <xdr:cNvPr id="12" name="Image 11">
          <a:extLst>
            <a:ext uri="{FF2B5EF4-FFF2-40B4-BE49-F238E27FC236}">
              <a16:creationId xmlns:a16="http://schemas.microsoft.com/office/drawing/2014/main" id="{C3104E2F-A122-4B97-94DB-232E9311F1FC}"/>
            </a:ext>
          </a:extLst>
        </xdr:cNvPr>
        <xdr:cNvPicPr>
          <a:picLocks noChangeAspect="1"/>
        </xdr:cNvPicPr>
      </xdr:nvPicPr>
      <xdr:blipFill>
        <a:blip xmlns:r="http://schemas.openxmlformats.org/officeDocument/2006/relationships" r:embed="rId5"/>
        <a:stretch>
          <a:fillRect/>
        </a:stretch>
      </xdr:blipFill>
      <xdr:spPr>
        <a:xfrm>
          <a:off x="7643812" y="44223"/>
          <a:ext cx="1702122" cy="1194026"/>
        </a:xfrm>
        <a:prstGeom prst="rect">
          <a:avLst/>
        </a:prstGeom>
      </xdr:spPr>
    </xdr:pic>
    <xdr:clientData/>
  </xdr:twoCellAnchor>
  <xdr:twoCellAnchor>
    <xdr:from>
      <xdr:col>4</xdr:col>
      <xdr:colOff>205807</xdr:colOff>
      <xdr:row>8</xdr:row>
      <xdr:rowOff>1031876</xdr:rowOff>
    </xdr:from>
    <xdr:to>
      <xdr:col>4</xdr:col>
      <xdr:colOff>2515620</xdr:colOff>
      <xdr:row>8</xdr:row>
      <xdr:rowOff>1571626</xdr:rowOff>
    </xdr:to>
    <xdr:sp macro="" textlink="">
      <xdr:nvSpPr>
        <xdr:cNvPr id="17" name="Rectangle à coins arrondis 4">
          <a:hlinkClick xmlns:r="http://schemas.openxmlformats.org/officeDocument/2006/relationships" r:id="rId6"/>
          <a:extLst>
            <a:ext uri="{FF2B5EF4-FFF2-40B4-BE49-F238E27FC236}">
              <a16:creationId xmlns:a16="http://schemas.microsoft.com/office/drawing/2014/main" id="{B6CEAA33-FF63-41E4-AC27-4861E45DC633}"/>
            </a:ext>
          </a:extLst>
        </xdr:cNvPr>
        <xdr:cNvSpPr/>
      </xdr:nvSpPr>
      <xdr:spPr>
        <a:xfrm>
          <a:off x="7540057" y="4857751"/>
          <a:ext cx="2309813" cy="539750"/>
        </a:xfrm>
        <a:prstGeom prst="roundRect">
          <a:avLst/>
        </a:prstGeom>
        <a:solidFill>
          <a:srgbClr val="92D05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tx1"/>
              </a:solidFill>
            </a:rPr>
            <a:t>Diagnostic externe OG</a:t>
          </a:r>
        </a:p>
      </xdr:txBody>
    </xdr:sp>
    <xdr:clientData fLocksWithSheet="0"/>
  </xdr:twoCellAnchor>
  <xdr:twoCellAnchor>
    <xdr:from>
      <xdr:col>4</xdr:col>
      <xdr:colOff>187098</xdr:colOff>
      <xdr:row>8</xdr:row>
      <xdr:rowOff>254000</xdr:rowOff>
    </xdr:from>
    <xdr:to>
      <xdr:col>4</xdr:col>
      <xdr:colOff>2503714</xdr:colOff>
      <xdr:row>8</xdr:row>
      <xdr:rowOff>762000</xdr:rowOff>
    </xdr:to>
    <xdr:sp macro="" textlink="">
      <xdr:nvSpPr>
        <xdr:cNvPr id="21" name="Rectangle à coins arrondis 4">
          <a:hlinkClick xmlns:r="http://schemas.openxmlformats.org/officeDocument/2006/relationships" r:id="rId7"/>
          <a:extLst>
            <a:ext uri="{FF2B5EF4-FFF2-40B4-BE49-F238E27FC236}">
              <a16:creationId xmlns:a16="http://schemas.microsoft.com/office/drawing/2014/main" id="{B27C4AB1-70C1-484A-A32F-A33B87831E8C}"/>
            </a:ext>
          </a:extLst>
        </xdr:cNvPr>
        <xdr:cNvSpPr/>
      </xdr:nvSpPr>
      <xdr:spPr>
        <a:xfrm>
          <a:off x="7521348" y="4079875"/>
          <a:ext cx="2316616" cy="508000"/>
        </a:xfrm>
        <a:prstGeom prst="roundRect">
          <a:avLst/>
        </a:prstGeom>
        <a:solidFill>
          <a:srgbClr val="92D05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tx1"/>
              </a:solidFill>
            </a:rPr>
            <a:t>Diagnostic interne OG</a:t>
          </a:r>
        </a:p>
      </xdr:txBody>
    </xdr:sp>
    <xdr:clientData fLocksWithSheet="0"/>
  </xdr:twoCellAnchor>
  <xdr:twoCellAnchor>
    <xdr:from>
      <xdr:col>4</xdr:col>
      <xdr:colOff>216014</xdr:colOff>
      <xdr:row>9</xdr:row>
      <xdr:rowOff>297656</xdr:rowOff>
    </xdr:from>
    <xdr:to>
      <xdr:col>4</xdr:col>
      <xdr:colOff>2513920</xdr:colOff>
      <xdr:row>9</xdr:row>
      <xdr:rowOff>793750</xdr:rowOff>
    </xdr:to>
    <xdr:sp macro="" textlink="">
      <xdr:nvSpPr>
        <xdr:cNvPr id="22" name="Rectangle à coins arrondis 4">
          <a:hlinkClick xmlns:r="http://schemas.openxmlformats.org/officeDocument/2006/relationships" r:id="rId8"/>
          <a:extLst>
            <a:ext uri="{FF2B5EF4-FFF2-40B4-BE49-F238E27FC236}">
              <a16:creationId xmlns:a16="http://schemas.microsoft.com/office/drawing/2014/main" id="{20EFC119-0841-4981-B906-8BF1436D6647}"/>
            </a:ext>
          </a:extLst>
        </xdr:cNvPr>
        <xdr:cNvSpPr/>
      </xdr:nvSpPr>
      <xdr:spPr>
        <a:xfrm>
          <a:off x="7550264" y="5901531"/>
          <a:ext cx="2297906" cy="496094"/>
        </a:xfrm>
        <a:prstGeom prst="roundRect">
          <a:avLst/>
        </a:prstGeom>
        <a:solidFill>
          <a:srgbClr val="7030A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latin typeface="+mn-lt"/>
              <a:ea typeface="+mn-ea"/>
              <a:cs typeface="+mn-cs"/>
            </a:rPr>
            <a:t>Diagnostic</a:t>
          </a:r>
          <a:r>
            <a:rPr lang="fr-FR" sz="1600" b="1">
              <a:solidFill>
                <a:schemeClr val="bg1"/>
              </a:solidFill>
            </a:rPr>
            <a:t> int. ESMS</a:t>
          </a:r>
        </a:p>
      </xdr:txBody>
    </xdr:sp>
    <xdr:clientData fLocksWithSheet="0"/>
  </xdr:twoCellAnchor>
  <xdr:twoCellAnchor>
    <xdr:from>
      <xdr:col>4</xdr:col>
      <xdr:colOff>216012</xdr:colOff>
      <xdr:row>9</xdr:row>
      <xdr:rowOff>1072131</xdr:rowOff>
    </xdr:from>
    <xdr:to>
      <xdr:col>4</xdr:col>
      <xdr:colOff>2537733</xdr:colOff>
      <xdr:row>9</xdr:row>
      <xdr:rowOff>1603374</xdr:rowOff>
    </xdr:to>
    <xdr:sp macro="" textlink="">
      <xdr:nvSpPr>
        <xdr:cNvPr id="34" name="Rectangle à coins arrondis 4">
          <a:hlinkClick xmlns:r="http://schemas.openxmlformats.org/officeDocument/2006/relationships" r:id="rId9"/>
          <a:extLst>
            <a:ext uri="{FF2B5EF4-FFF2-40B4-BE49-F238E27FC236}">
              <a16:creationId xmlns:a16="http://schemas.microsoft.com/office/drawing/2014/main" id="{6EAC14E0-D959-4855-9444-BE93A29D3141}"/>
            </a:ext>
          </a:extLst>
        </xdr:cNvPr>
        <xdr:cNvSpPr/>
      </xdr:nvSpPr>
      <xdr:spPr>
        <a:xfrm>
          <a:off x="7550262" y="6676006"/>
          <a:ext cx="2321721" cy="531243"/>
        </a:xfrm>
        <a:prstGeom prst="roundRect">
          <a:avLst/>
        </a:prstGeom>
        <a:solidFill>
          <a:srgbClr val="7030A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rPr>
            <a:t>Diagnostic ext. ESMS</a:t>
          </a:r>
        </a:p>
      </xdr:txBody>
    </xdr:sp>
    <xdr:clientData fLocksWithSheet="0"/>
  </xdr:twoCellAnchor>
  <xdr:twoCellAnchor>
    <xdr:from>
      <xdr:col>4</xdr:col>
      <xdr:colOff>269874</xdr:colOff>
      <xdr:row>11</xdr:row>
      <xdr:rowOff>244928</xdr:rowOff>
    </xdr:from>
    <xdr:to>
      <xdr:col>4</xdr:col>
      <xdr:colOff>2472531</xdr:colOff>
      <xdr:row>11</xdr:row>
      <xdr:rowOff>682625</xdr:rowOff>
    </xdr:to>
    <xdr:sp macro="" textlink="">
      <xdr:nvSpPr>
        <xdr:cNvPr id="25" name="Rectangle à coins arrondis 4">
          <a:hlinkClick xmlns:r="http://schemas.openxmlformats.org/officeDocument/2006/relationships" r:id="rId10"/>
          <a:extLst>
            <a:ext uri="{FF2B5EF4-FFF2-40B4-BE49-F238E27FC236}">
              <a16:creationId xmlns:a16="http://schemas.microsoft.com/office/drawing/2014/main" id="{0AADA259-5EB8-4605-A29D-4FE36710EA8E}"/>
            </a:ext>
          </a:extLst>
        </xdr:cNvPr>
        <xdr:cNvSpPr/>
      </xdr:nvSpPr>
      <xdr:spPr>
        <a:xfrm>
          <a:off x="7604124" y="7769678"/>
          <a:ext cx="2202657" cy="437697"/>
        </a:xfrm>
        <a:prstGeom prst="roundRect">
          <a:avLst/>
        </a:prstGeom>
        <a:solidFill>
          <a:srgbClr val="7030A0"/>
        </a:solidFill>
        <a:ln w="190500">
          <a:solidFill>
            <a:srgbClr val="92D050"/>
          </a:solidFill>
        </a:ln>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rPr>
            <a:t>Synthèse et objectifs   </a:t>
          </a:r>
          <a:r>
            <a:rPr lang="fr-FR" sz="1600" b="1" baseline="0">
              <a:solidFill>
                <a:schemeClr val="bg1"/>
              </a:solidFill>
            </a:rPr>
            <a:t> </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3</xdr:col>
      <xdr:colOff>715433</xdr:colOff>
      <xdr:row>0</xdr:row>
      <xdr:rowOff>68791</xdr:rowOff>
    </xdr:from>
    <xdr:to>
      <xdr:col>5</xdr:col>
      <xdr:colOff>313966</xdr:colOff>
      <xdr:row>1</xdr:row>
      <xdr:rowOff>226218</xdr:rowOff>
    </xdr:to>
    <xdr:pic>
      <xdr:nvPicPr>
        <xdr:cNvPr id="2" name="Image 1">
          <a:hlinkClick xmlns:r="http://schemas.openxmlformats.org/officeDocument/2006/relationships" r:id="rId1"/>
          <a:extLst>
            <a:ext uri="{FF2B5EF4-FFF2-40B4-BE49-F238E27FC236}">
              <a16:creationId xmlns:a16="http://schemas.microsoft.com/office/drawing/2014/main" id="{C49B447C-A32C-494F-A5EB-C2DB4963F3B4}"/>
            </a:ext>
          </a:extLst>
        </xdr:cNvPr>
        <xdr:cNvPicPr>
          <a:picLocks noChangeAspect="1"/>
        </xdr:cNvPicPr>
      </xdr:nvPicPr>
      <xdr:blipFill>
        <a:blip xmlns:r="http://schemas.openxmlformats.org/officeDocument/2006/relationships" r:embed="rId2"/>
        <a:stretch>
          <a:fillRect/>
        </a:stretch>
      </xdr:blipFill>
      <xdr:spPr>
        <a:xfrm>
          <a:off x="3727714" y="68791"/>
          <a:ext cx="1610690" cy="514615"/>
        </a:xfrm>
        <a:prstGeom prst="rect">
          <a:avLst/>
        </a:prstGeom>
      </xdr:spPr>
    </xdr:pic>
    <xdr:clientData/>
  </xdr:twoCellAnchor>
  <xdr:oneCellAnchor>
    <xdr:from>
      <xdr:col>8</xdr:col>
      <xdr:colOff>0</xdr:colOff>
      <xdr:row>341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Encre 2">
              <a:extLst>
                <a:ext uri="{FF2B5EF4-FFF2-40B4-BE49-F238E27FC236}">
                  <a16:creationId xmlns:a16="http://schemas.microsoft.com/office/drawing/2014/main" id="{D83D45D3-0B5D-4264-A4CE-351382B59EDC}"/>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Encre 3">
              <a:extLst>
                <a:ext uri="{FF2B5EF4-FFF2-40B4-BE49-F238E27FC236}">
                  <a16:creationId xmlns:a16="http://schemas.microsoft.com/office/drawing/2014/main" id="{064DCAE2-7AB7-4B57-9077-F2F7791DDBFE}"/>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Encre 4">
              <a:extLst>
                <a:ext uri="{FF2B5EF4-FFF2-40B4-BE49-F238E27FC236}">
                  <a16:creationId xmlns:a16="http://schemas.microsoft.com/office/drawing/2014/main" id="{FFF8096A-AC13-4BF9-9772-9C0853F553FA}"/>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Encre 5">
              <a:extLst>
                <a:ext uri="{FF2B5EF4-FFF2-40B4-BE49-F238E27FC236}">
                  <a16:creationId xmlns:a16="http://schemas.microsoft.com/office/drawing/2014/main" id="{5664C9EC-C314-42AE-9434-3080173AD6C2}"/>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Encre 6">
              <a:extLst>
                <a:ext uri="{FF2B5EF4-FFF2-40B4-BE49-F238E27FC236}">
                  <a16:creationId xmlns:a16="http://schemas.microsoft.com/office/drawing/2014/main" id="{DC13B58A-965A-4653-9AB4-936FA05FEBB7}"/>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8" name="Encre 7">
              <a:extLst>
                <a:ext uri="{FF2B5EF4-FFF2-40B4-BE49-F238E27FC236}">
                  <a16:creationId xmlns:a16="http://schemas.microsoft.com/office/drawing/2014/main" id="{FEDB3F8C-9F6D-457E-BCA0-18FF487C1F05}"/>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9" name="Encre 8">
              <a:extLst>
                <a:ext uri="{FF2B5EF4-FFF2-40B4-BE49-F238E27FC236}">
                  <a16:creationId xmlns:a16="http://schemas.microsoft.com/office/drawing/2014/main" id="{449D03E9-1CA9-49DF-9C54-F0A339432235}"/>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0" name="Encre 9">
              <a:extLst>
                <a:ext uri="{FF2B5EF4-FFF2-40B4-BE49-F238E27FC236}">
                  <a16:creationId xmlns:a16="http://schemas.microsoft.com/office/drawing/2014/main" id="{B71963F8-1A4C-4E78-819F-5802EB63353C}"/>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1" name="Encre 10">
              <a:extLst>
                <a:ext uri="{FF2B5EF4-FFF2-40B4-BE49-F238E27FC236}">
                  <a16:creationId xmlns:a16="http://schemas.microsoft.com/office/drawing/2014/main" id="{D206A21C-AE19-4F4A-ACAF-960F11459442}"/>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2" name="Encre 11">
              <a:extLst>
                <a:ext uri="{FF2B5EF4-FFF2-40B4-BE49-F238E27FC236}">
                  <a16:creationId xmlns:a16="http://schemas.microsoft.com/office/drawing/2014/main" id="{A067270C-06BE-4EA3-A6F5-FED80DCF816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1123825</xdr:colOff>
      <xdr:row>0</xdr:row>
      <xdr:rowOff>0</xdr:rowOff>
    </xdr:from>
    <xdr:to>
      <xdr:col>6</xdr:col>
      <xdr:colOff>658778</xdr:colOff>
      <xdr:row>1</xdr:row>
      <xdr:rowOff>22412</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5057090" y="0"/>
          <a:ext cx="1608042" cy="470647"/>
        </a:xfrm>
        <a:prstGeom prst="rect">
          <a:avLst/>
        </a:prstGeom>
      </xdr:spPr>
    </xdr:pic>
    <xdr:clientData/>
  </xdr:twoCellAnchor>
  <xdr:oneCellAnchor>
    <xdr:from>
      <xdr:col>8</xdr:col>
      <xdr:colOff>0</xdr:colOff>
      <xdr:row>261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Encre 2">
              <a:extLst>
                <a:ext uri="{FF2B5EF4-FFF2-40B4-BE49-F238E27FC236}">
                  <a16:creationId xmlns:a16="http://schemas.microsoft.com/office/drawing/2014/main" id="{00000000-0008-0000-0200-000003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Encre 3">
              <a:extLst>
                <a:ext uri="{FF2B5EF4-FFF2-40B4-BE49-F238E27FC236}">
                  <a16:creationId xmlns:a16="http://schemas.microsoft.com/office/drawing/2014/main" id="{00000000-0008-0000-0200-000004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Encre 4">
              <a:extLst>
                <a:ext uri="{FF2B5EF4-FFF2-40B4-BE49-F238E27FC236}">
                  <a16:creationId xmlns:a16="http://schemas.microsoft.com/office/drawing/2014/main" id="{00000000-0008-0000-0200-000005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Encre 5">
              <a:extLst>
                <a:ext uri="{FF2B5EF4-FFF2-40B4-BE49-F238E27FC236}">
                  <a16:creationId xmlns:a16="http://schemas.microsoft.com/office/drawing/2014/main" id="{00000000-0008-0000-0200-000006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Encre 6">
              <a:extLst>
                <a:ext uri="{FF2B5EF4-FFF2-40B4-BE49-F238E27FC236}">
                  <a16:creationId xmlns:a16="http://schemas.microsoft.com/office/drawing/2014/main" id="{00000000-0008-0000-0200-000007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8" name="Encre 7">
              <a:extLst>
                <a:ext uri="{FF2B5EF4-FFF2-40B4-BE49-F238E27FC236}">
                  <a16:creationId xmlns:a16="http://schemas.microsoft.com/office/drawing/2014/main" id="{00000000-0008-0000-0200-000008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9" name="Encre 8">
              <a:extLst>
                <a:ext uri="{FF2B5EF4-FFF2-40B4-BE49-F238E27FC236}">
                  <a16:creationId xmlns:a16="http://schemas.microsoft.com/office/drawing/2014/main" id="{00000000-0008-0000-0200-000009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0" name="Encre 9">
              <a:extLst>
                <a:ext uri="{FF2B5EF4-FFF2-40B4-BE49-F238E27FC236}">
                  <a16:creationId xmlns:a16="http://schemas.microsoft.com/office/drawing/2014/main" id="{00000000-0008-0000-0200-00000A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1" name="Encre 10">
              <a:extLst>
                <a:ext uri="{FF2B5EF4-FFF2-40B4-BE49-F238E27FC236}">
                  <a16:creationId xmlns:a16="http://schemas.microsoft.com/office/drawing/2014/main" id="{00000000-0008-0000-0200-00000B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wsDr>
</file>

<file path=xl/drawings/drawing4.xml><?xml version="1.0" encoding="utf-8"?>
<xdr:wsDr xmlns:xdr="http://schemas.openxmlformats.org/drawingml/2006/spreadsheetDrawing" xmlns:a="http://schemas.openxmlformats.org/drawingml/2006/main">
  <xdr:twoCellAnchor editAs="oneCell">
    <xdr:from>
      <xdr:col>6</xdr:col>
      <xdr:colOff>762000</xdr:colOff>
      <xdr:row>0</xdr:row>
      <xdr:rowOff>0</xdr:rowOff>
    </xdr:from>
    <xdr:to>
      <xdr:col>8</xdr:col>
      <xdr:colOff>568230</xdr:colOff>
      <xdr:row>1</xdr:row>
      <xdr:rowOff>380879</xdr:rowOff>
    </xdr:to>
    <xdr:pic>
      <xdr:nvPicPr>
        <xdr:cNvPr id="2" name="Image 1">
          <a:hlinkClick xmlns:r="http://schemas.openxmlformats.org/officeDocument/2006/relationships" r:id="rId1"/>
          <a:extLst>
            <a:ext uri="{FF2B5EF4-FFF2-40B4-BE49-F238E27FC236}">
              <a16:creationId xmlns:a16="http://schemas.microsoft.com/office/drawing/2014/main" id="{1009E9DA-935C-420B-A0F0-3F47F763B30F}"/>
            </a:ext>
          </a:extLst>
        </xdr:cNvPr>
        <xdr:cNvPicPr>
          <a:picLocks noChangeAspect="1"/>
        </xdr:cNvPicPr>
      </xdr:nvPicPr>
      <xdr:blipFill>
        <a:blip xmlns:r="http://schemas.openxmlformats.org/officeDocument/2006/relationships" r:embed="rId2"/>
        <a:stretch>
          <a:fillRect/>
        </a:stretch>
      </xdr:blipFill>
      <xdr:spPr>
        <a:xfrm>
          <a:off x="6400800" y="0"/>
          <a:ext cx="1482630" cy="5713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488157</xdr:colOff>
      <xdr:row>0</xdr:row>
      <xdr:rowOff>35720</xdr:rowOff>
    </xdr:from>
    <xdr:to>
      <xdr:col>12</xdr:col>
      <xdr:colOff>487269</xdr:colOff>
      <xdr:row>0</xdr:row>
      <xdr:rowOff>654819</xdr:rowOff>
    </xdr:to>
    <xdr:pic>
      <xdr:nvPicPr>
        <xdr:cNvPr id="2" name="Image 1">
          <a:hlinkClick xmlns:r="http://schemas.openxmlformats.org/officeDocument/2006/relationships" r:id="rId1"/>
          <a:extLst>
            <a:ext uri="{FF2B5EF4-FFF2-40B4-BE49-F238E27FC236}">
              <a16:creationId xmlns:a16="http://schemas.microsoft.com/office/drawing/2014/main" id="{1DD1ED26-F934-44FE-B393-54EE1930CC4B}"/>
            </a:ext>
          </a:extLst>
        </xdr:cNvPr>
        <xdr:cNvPicPr>
          <a:picLocks noChangeAspect="1"/>
        </xdr:cNvPicPr>
      </xdr:nvPicPr>
      <xdr:blipFill>
        <a:blip xmlns:r="http://schemas.openxmlformats.org/officeDocument/2006/relationships" r:embed="rId2"/>
        <a:stretch>
          <a:fillRect/>
        </a:stretch>
      </xdr:blipFill>
      <xdr:spPr>
        <a:xfrm>
          <a:off x="8641557" y="35720"/>
          <a:ext cx="1608837" cy="619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H\20210307%20issu%20PDL%20Outil%20diagnostic%20secteur%20PH%20EN%20COURS%20MODIF.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EO\DMS\INDICATEURS_FLASH\PH\2017\3-ANALYSE_REGIONALE\DEO\DMS\ENQUETE_FLASH\PA\2014\3-ANALYSE%20REGIONALE\Enquete_FLASH_2014_ANALYSE.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Annexe%206_mod&#232;le%20de%20fiche%20objectifs%20action%20issues%20PD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A\20210224%20DIAGNOSTIC%20CPOM%20PA-OG%20ESMS%20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B%2020210314%20Nouvel%20Outil%20diagnostic%20secteur%20P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H\20210314%20Nouvel%20Outil%20diagnostic%20secteur%20PH%20V21PB%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O\DMS\INDICATEURS_FLASH\PH\2017\3-ANALYSE_REGIONALE\Derni&#232;reSemaine\resultats-Solen-doc_travai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O\DMS\INDICATEURS_FLASH\PH\2017\3-ANALYSE_REGIONALE\REGIONAL-FLASH-PH-2017.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EO\DMS\ENQUETE_FLASH\SSIAD\2017\Indicateurs_FLASH_SSIAD_201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PARTAGE\MEDICO-SOC\DQE-DMS-TRANSVERSAUX\ANAP\tableau%20de%20bord%20partag&#233;\Campagne%202017\Donn&#233;es%20campagne%202017\Fiche_CPOM_PH_ANAP%202017%20V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ARS%20PDL\PH\Aide%20au%20diagnostic.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A\20210224%20DIAGNOSTIC%20CPOM%20PA-OG%20ESM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érimètre CPOM"/>
      <sheetName val=" Accueil "/>
      <sheetName val="fiche identif. OG&amp;ESMS"/>
      <sheetName val="Diag Externe OG&amp;ESMS Enfance"/>
      <sheetName val="Diag Externe OG&amp;ESMS Adultes"/>
      <sheetName val="Diag Interne OG&amp;ESMS "/>
      <sheetName val="AXE 1 - Visibilité Adaptation"/>
      <sheetName val="AXE 1 - Gestion des risques"/>
      <sheetName val="AXE 3 - ESMS"/>
      <sheetName val="Synthèse &amp; objectifs"/>
      <sheetName val="Modèle Fiche Actions"/>
      <sheetName val="Indicateurs complémentaires "/>
      <sheetName val="Feuil3"/>
    </sheetNames>
    <sheetDataSet>
      <sheetData sheetId="0"/>
      <sheetData sheetId="1">
        <row r="410">
          <cell r="A410" t="str">
            <v>Oui</v>
          </cell>
          <cell r="B410" t="str">
            <v>Saisir</v>
          </cell>
        </row>
        <row r="411">
          <cell r="A411" t="str">
            <v>Non</v>
          </cell>
          <cell r="B411" t="str">
            <v>Fait</v>
          </cell>
        </row>
        <row r="412">
          <cell r="A412" t="str">
            <v>sélectionner</v>
          </cell>
          <cell r="B412" t="str">
            <v>A faire</v>
          </cell>
        </row>
        <row r="413">
          <cell r="B413" t="str">
            <v>En cours</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déroulant"/>
      <sheetName val="TableauREGION2013"/>
      <sheetName val="Recap2013"/>
      <sheetName val="Fiche Individuelle"/>
      <sheetName val="ScoreAutodiagnostic"/>
      <sheetName val="Fiche Indiv. finalisée"/>
      <sheetName val="TableauREGION2012"/>
      <sheetName val="Recap2012"/>
      <sheetName val="Evolution2012-2013"/>
      <sheetName val="Comp. 2012-2013"/>
      <sheetName val="Tableaux diapo"/>
      <sheetName val="ParDepartement"/>
      <sheetName val="ParStatut"/>
      <sheetName val="ParCapacité"/>
      <sheetName val="ParOptionTarif"/>
      <sheetName val="Répondants2012-2013"/>
      <sheetName val="NOTES"/>
      <sheetName val="CTP signées en 2012"/>
      <sheetName val="Voir avec Vanes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FO_MODELE"/>
      <sheetName val="parametres"/>
      <sheetName val="Thématiques_actions"/>
      <sheetName val="FO_1.5"/>
    </sheetNames>
    <sheetDataSet>
      <sheetData sheetId="0"/>
      <sheetData sheetId="1"/>
      <sheetData sheetId="2">
        <row r="2">
          <cell r="D2" t="str">
            <v xml:space="preserve">Renforcer l’observation de la santé et des caractéristiques sociales et environnementales dans les territoires </v>
          </cell>
        </row>
        <row r="3">
          <cell r="D3" t="str">
            <v>Soutenir l’engagement des établissements de santé et services médico-sociaux dans une dynamique de prévention</v>
          </cell>
        </row>
        <row r="4">
          <cell r="D4" t="str">
            <v>Renforcer le pouvoir d’agir de l’usager sur sa santé et sur son parcours de santé et d’accompagnement</v>
          </cell>
        </row>
        <row r="5">
          <cell r="D5" t="str">
            <v>Faire du projet personnalisé un pilier de l’amélioration du parcours de vie</v>
          </cell>
        </row>
        <row r="6">
          <cell r="D6" t="str">
            <v>Renforcer la prise en compte de la parole de l’usager, ses attentes et ses besoins</v>
          </cell>
        </row>
        <row r="7">
          <cell r="D7" t="str">
            <v xml:space="preserve">Développer des réponses de santé et d’accompagnement en soutien à la vie en milieu ordinaire </v>
          </cell>
        </row>
        <row r="8">
          <cell r="D8" t="str">
            <v>Soutenir les aidants</v>
          </cell>
        </row>
        <row r="9">
          <cell r="D9" t="str">
            <v>Anticiper et prévenir la perte d’autonomie chez les personnes de plus de 65 ans</v>
          </cell>
        </row>
        <row r="10">
          <cell r="D10" t="str">
            <v>Promouvoir l’accès à la scolarisation et à l’emploi des personnes en situation de handicap</v>
          </cell>
        </row>
        <row r="11">
          <cell r="D11" t="str">
            <v>Développer les services et réponses « allant vers » les populations en fragilité sociale</v>
          </cell>
        </row>
        <row r="12">
          <cell r="D12" t="str">
            <v>Améliorer le parcours de santé des personnes vivant avec un handicap psychique ou avec un trouble psychique</v>
          </cell>
        </row>
        <row r="13">
          <cell r="D13" t="str">
            <v>Favoriser l’accès précoce au dépistage, au diagnostic et structurer l’annonce à tous les âges de la vie</v>
          </cell>
        </row>
        <row r="14">
          <cell r="D14" t="str">
            <v>Améliorer l’accès aux soins et à la santé des personnes en situation de handicap</v>
          </cell>
        </row>
        <row r="15">
          <cell r="D15" t="str">
            <v>Proposer des réponses médico-sociales souples, modulaires, évolutives, adaptées aux besoins des personnes en situation de handicap</v>
          </cell>
        </row>
        <row r="16">
          <cell r="D16" t="str">
            <v>Faire de la qualité un enjeu partagé entre acteurs et usagers</v>
          </cell>
        </row>
        <row r="17">
          <cell r="D17" t="str">
            <v>Améliorer la performance médico-économique des opérateurs</v>
          </cell>
        </row>
        <row r="18">
          <cell r="D18" t="str">
            <v>Adapter le système de santé aux situations sanitaires exceptionnelles</v>
          </cell>
        </row>
        <row r="19">
          <cell r="D19" t="str">
            <v>Adapter la formation, la gestion prévisionnelle des emplois et des compétences aux enjeux d’organisations nouvelles ou innovantes</v>
          </cell>
        </row>
        <row r="20">
          <cell r="D20" t="str">
            <v>Favoriser la connaissance de l’offre en santé pour améliorer la coordination des acteurs</v>
          </cell>
        </row>
        <row r="21">
          <cell r="D21" t="str">
            <v>Favoriser les lieux d’échange et d’intégration des acteurs du territoire</v>
          </cell>
        </row>
        <row r="22">
          <cell r="D22" t="str">
            <v>Adapter les ressources humaines en santé par la coopération et la coordination</v>
          </cell>
        </row>
        <row r="23">
          <cell r="D23" t="str">
            <v>Repérer les fragilités et les facteurs de risques des personnes âgées</v>
          </cell>
        </row>
        <row r="24">
          <cell r="D24" t="str">
            <v>Favoriser l’innovation au service des enjeux de la stratégie régionale de santé</v>
          </cell>
        </row>
        <row r="43">
          <cell r="D43" t="str">
            <v>1- Réponse aux besoins territoriaux et adaptation des parcours</v>
          </cell>
        </row>
        <row r="44">
          <cell r="D44" t="str">
            <v>2- Bientraitance, démarche qualité et maîtrise des risques</v>
          </cell>
        </row>
        <row r="45">
          <cell r="D45" t="str">
            <v>3- Efficience et innovation des organisations</v>
          </cell>
        </row>
      </sheetData>
      <sheetData sheetId="3">
        <row r="2">
          <cell r="A2" t="str">
            <v>Projet d'établissement/de service</v>
          </cell>
        </row>
        <row r="3">
          <cell r="A3" t="str">
            <v>Dossier informatisé de l'usager</v>
          </cell>
        </row>
        <row r="4">
          <cell r="A4" t="str">
            <v>RAPT</v>
          </cell>
        </row>
        <row r="5">
          <cell r="A5" t="str">
            <v>Situations complexes</v>
          </cell>
        </row>
        <row r="6">
          <cell r="A6" t="str">
            <v>Prises en charge modulaires/partagées</v>
          </cell>
        </row>
        <row r="7">
          <cell r="A7" t="str">
            <v>Accompagnement précoce</v>
          </cell>
        </row>
        <row r="8">
          <cell r="A8" t="str">
            <v>Inclusion scolaire</v>
          </cell>
        </row>
        <row r="9">
          <cell r="A9" t="str">
            <v>Scolarisation en établissement</v>
          </cell>
        </row>
        <row r="10">
          <cell r="A10" t="str">
            <v>Amendements Creton</v>
          </cell>
        </row>
        <row r="11">
          <cell r="A11" t="str">
            <v xml:space="preserve">Insertion pro des jeunes </v>
          </cell>
        </row>
        <row r="12">
          <cell r="A12" t="str">
            <v>Insertion pro milieu ordinaire</v>
          </cell>
        </row>
        <row r="13">
          <cell r="A13" t="str">
            <v>Insertion pro ESAT</v>
          </cell>
        </row>
        <row r="14">
          <cell r="A14" t="str">
            <v>Emploi accompagné</v>
          </cell>
        </row>
        <row r="15">
          <cell r="A15" t="str">
            <v>Pers. handicapées vieillissantes</v>
          </cell>
        </row>
        <row r="16">
          <cell r="A16" t="str">
            <v>Habitat inclusif</v>
          </cell>
        </row>
        <row r="17">
          <cell r="A17" t="str">
            <v>Développ. autonomie PH</v>
          </cell>
        </row>
        <row r="18">
          <cell r="A18" t="str">
            <v>Activités culturelles/sociales</v>
          </cell>
        </row>
        <row r="19">
          <cell r="A19" t="str">
            <v>Soutien des aidants</v>
          </cell>
        </row>
        <row r="20">
          <cell r="A20" t="str">
            <v>Pair-aidance</v>
          </cell>
        </row>
        <row r="21">
          <cell r="A21" t="str">
            <v>Personnes avec TSA</v>
          </cell>
        </row>
        <row r="22">
          <cell r="A22" t="str">
            <v>Pers. avec Poly-handicap</v>
          </cell>
        </row>
        <row r="23">
          <cell r="A23" t="str">
            <v>Pers. avec handicap psychique</v>
          </cell>
        </row>
        <row r="24">
          <cell r="A24" t="str">
            <v>Pers. avec handicap rare</v>
          </cell>
        </row>
        <row r="25">
          <cell r="A25" t="str">
            <v>Prévention / éducation santé</v>
          </cell>
        </row>
        <row r="26">
          <cell r="A26" t="str">
            <v>Accès aux soins</v>
          </cell>
        </row>
        <row r="27">
          <cell r="A27" t="str">
            <v>Activités physiques/sportives</v>
          </cell>
        </row>
        <row r="28">
          <cell r="A28" t="str">
            <v>Transformation de l'offre</v>
          </cell>
        </row>
        <row r="29">
          <cell r="A29" t="str">
            <v>Restructuration/coopération</v>
          </cell>
        </row>
        <row r="30">
          <cell r="A30" t="str">
            <v>Etablissement ressource</v>
          </cell>
        </row>
        <row r="31">
          <cell r="A31" t="str">
            <v>Partenariats</v>
          </cell>
        </row>
        <row r="32">
          <cell r="A32" t="str">
            <v>Démarche qualité</v>
          </cell>
        </row>
        <row r="33">
          <cell r="A33" t="str">
            <v>Partage de pratiques</v>
          </cell>
        </row>
        <row r="34">
          <cell r="A34" t="str">
            <v>Outils de la loi 2002-2</v>
          </cell>
        </row>
        <row r="35">
          <cell r="A35" t="str">
            <v>Droits des usagers</v>
          </cell>
        </row>
        <row r="36">
          <cell r="A36" t="str">
            <v>Projet personnalisé</v>
          </cell>
        </row>
        <row r="37">
          <cell r="A37" t="str">
            <v>Bientraitance</v>
          </cell>
        </row>
        <row r="38">
          <cell r="A38" t="str">
            <v>Gestion des risques</v>
          </cell>
        </row>
        <row r="39">
          <cell r="A39" t="str">
            <v>Circuit médicament</v>
          </cell>
        </row>
        <row r="40">
          <cell r="A40" t="str">
            <v>Ressources humaines</v>
          </cell>
        </row>
        <row r="41">
          <cell r="A41" t="str">
            <v>GPEC et formation</v>
          </cell>
        </row>
        <row r="42">
          <cell r="A42" t="str">
            <v>Qualité de vie au travail</v>
          </cell>
        </row>
        <row r="43">
          <cell r="A43" t="str">
            <v>RSE</v>
          </cell>
        </row>
        <row r="44">
          <cell r="A44" t="str">
            <v>Efficience organisations</v>
          </cell>
        </row>
        <row r="45">
          <cell r="A45" t="str">
            <v>Systèmes information</v>
          </cell>
        </row>
        <row r="46">
          <cell r="A46" t="str">
            <v>Immobilier</v>
          </cell>
        </row>
      </sheetData>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cueil "/>
      <sheetName val="Diagnostic partagé OG"/>
      <sheetName val="Diagnostic partagé ESMS"/>
      <sheetName val="Synthèse &amp; objectifs"/>
      <sheetName val="Modèle Fiche Actions"/>
      <sheetName val="Feuil1"/>
    </sheetNames>
    <sheetDataSet>
      <sheetData sheetId="0" refreshError="1"/>
      <sheetData sheetId="1" refreshError="1"/>
      <sheetData sheetId="2">
        <row r="38">
          <cell r="AI38" t="str">
            <v>sélectionner</v>
          </cell>
        </row>
        <row r="39">
          <cell r="AI39" t="str">
            <v>oui</v>
          </cell>
        </row>
        <row r="40">
          <cell r="AI40" t="str">
            <v>non</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cueil "/>
      <sheetName val="Diagnostic partagé V1"/>
      <sheetName val="Diagnostic partagé ESMS 1"/>
      <sheetName val="Synthèse &amp; objectifs"/>
      <sheetName val="Modèle Fiche Actions"/>
      <sheetName val="ESMS 1,2,3  A créer"/>
    </sheetNames>
    <sheetDataSet>
      <sheetData sheetId="0">
        <row r="412">
          <cell r="A412" t="str">
            <v>sélectionner</v>
          </cell>
        </row>
        <row r="413">
          <cell r="A413" t="str">
            <v>oui</v>
          </cell>
        </row>
        <row r="414">
          <cell r="A414" t="str">
            <v>non</v>
          </cell>
        </row>
        <row r="415">
          <cell r="A415" t="str">
            <v>en cours</v>
          </cell>
        </row>
        <row r="421">
          <cell r="A421" t="str">
            <v>Fait</v>
          </cell>
        </row>
        <row r="422">
          <cell r="A422" t="str">
            <v>Reste à faire</v>
          </cell>
        </row>
        <row r="423">
          <cell r="A423" t="str">
            <v>en cours</v>
          </cell>
        </row>
        <row r="424">
          <cell r="A424" t="str">
            <v>Saisir</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cueil "/>
      <sheetName val="Diagnostic partagé Siège "/>
      <sheetName val="Diagnostic partagé ESMS 1"/>
      <sheetName val="Synthèse &amp; objectifs Siège"/>
      <sheetName val="Synthèse &amp; objectifs ESMS"/>
      <sheetName val="Modèle Fiche Actions Siège"/>
      <sheetName val="Modèle Fiche Actions ESMS"/>
      <sheetName val="Activité"/>
      <sheetName val="ESMS 1,2,3  A créer"/>
    </sheetNames>
    <sheetDataSet>
      <sheetData sheetId="0">
        <row r="414">
          <cell r="A414" t="str">
            <v>sélectionner</v>
          </cell>
        </row>
        <row r="415">
          <cell r="A415" t="str">
            <v>oui</v>
          </cell>
        </row>
        <row r="416">
          <cell r="A416" t="str">
            <v>non</v>
          </cell>
        </row>
        <row r="417">
          <cell r="A417" t="str">
            <v>en cours</v>
          </cell>
        </row>
        <row r="423">
          <cell r="A423" t="str">
            <v>Fait</v>
          </cell>
        </row>
        <row r="424">
          <cell r="A424" t="str">
            <v>Reste à faire</v>
          </cell>
        </row>
        <row r="425">
          <cell r="A425" t="str">
            <v>en cours</v>
          </cell>
        </row>
        <row r="426">
          <cell r="A426" t="str">
            <v>Saisir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onnées-doc de travail"/>
      <sheetName val="autodiagnostic_statut"/>
      <sheetName val="cooperation"/>
      <sheetName val="TCD-200313"/>
      <sheetName val="SOUS-TOTAUX-200313"/>
      <sheetName val="EHPAD-répondants"/>
      <sheetName val="tx-PMP"/>
      <sheetName val="médicaments"/>
      <sheetName val="eval_ext"/>
      <sheetName val="PVP"/>
      <sheetName val="évènements_indésirables"/>
      <sheetName val="bucco dentaire"/>
      <sheetName val="PACQ"/>
      <sheetName val="gir 5 &amp; 6"/>
      <sheetName val="chu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ASH-2017"/>
      <sheetName val="FichePDFa integrer"/>
      <sheetName val="FLASH-2016"/>
      <sheetName val="FLASH-2015"/>
      <sheetName val="Répondants"/>
      <sheetName val="Quartiles"/>
      <sheetName val="Q_ouvertes"/>
      <sheetName val="ExtractionFLASH-PH-2017"/>
      <sheetName val="Q_fermées"/>
      <sheetName val="RECAP_Catégorie"/>
      <sheetName val="RECAP_DEP"/>
      <sheetName val="Feuil2"/>
      <sheetName val="NOTES"/>
      <sheetName val="Relance"/>
      <sheetName val="NonRépondant"/>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CourrierDG"/>
      <sheetName val="DONNEES A RENSEIGNER"/>
      <sheetName val="DONNEES A RENSEIGNER (2)"/>
      <sheetName val="ListeRegionaleSSIAD"/>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_CPOM_PH_ANAP"/>
      <sheetName val="Liste_OG"/>
    </sheetNames>
    <sheetDataSet>
      <sheetData sheetId="0"/>
      <sheetData sheetId="1">
        <row r="2">
          <cell r="B2">
            <v>250015658</v>
          </cell>
        </row>
        <row r="3">
          <cell r="B3">
            <v>250018165</v>
          </cell>
        </row>
        <row r="4">
          <cell r="B4">
            <v>250018579</v>
          </cell>
        </row>
        <row r="5">
          <cell r="B5">
            <v>260019005</v>
          </cell>
        </row>
        <row r="6">
          <cell r="B6">
            <v>350043915</v>
          </cell>
        </row>
        <row r="7">
          <cell r="B7">
            <v>370002370</v>
          </cell>
        </row>
        <row r="8">
          <cell r="B8">
            <v>440000057</v>
          </cell>
        </row>
        <row r="9">
          <cell r="B9">
            <v>440000073</v>
          </cell>
        </row>
        <row r="10">
          <cell r="B10">
            <v>440000156</v>
          </cell>
        </row>
        <row r="11">
          <cell r="B11">
            <v>440000248</v>
          </cell>
        </row>
        <row r="12">
          <cell r="B12">
            <v>440000263</v>
          </cell>
        </row>
        <row r="13">
          <cell r="B13">
            <v>440000289</v>
          </cell>
        </row>
        <row r="14">
          <cell r="B14">
            <v>440000297</v>
          </cell>
        </row>
        <row r="15">
          <cell r="B15">
            <v>440000313</v>
          </cell>
        </row>
        <row r="16">
          <cell r="B16">
            <v>440000347</v>
          </cell>
        </row>
        <row r="17">
          <cell r="B17">
            <v>440000370</v>
          </cell>
        </row>
        <row r="18">
          <cell r="B18">
            <v>440000669</v>
          </cell>
        </row>
        <row r="19">
          <cell r="B19">
            <v>440000859</v>
          </cell>
        </row>
        <row r="20">
          <cell r="B20">
            <v>440000966</v>
          </cell>
        </row>
        <row r="21">
          <cell r="B21">
            <v>440001303</v>
          </cell>
        </row>
        <row r="22">
          <cell r="B22">
            <v>440001311</v>
          </cell>
        </row>
        <row r="23">
          <cell r="B23">
            <v>440001352</v>
          </cell>
        </row>
        <row r="24">
          <cell r="B24">
            <v>440001394</v>
          </cell>
        </row>
        <row r="25">
          <cell r="B25">
            <v>440001402</v>
          </cell>
        </row>
        <row r="26">
          <cell r="B26">
            <v>440001410</v>
          </cell>
        </row>
        <row r="27">
          <cell r="B27">
            <v>440001444</v>
          </cell>
        </row>
        <row r="28">
          <cell r="B28">
            <v>440001451</v>
          </cell>
        </row>
        <row r="29">
          <cell r="B29">
            <v>440001485</v>
          </cell>
        </row>
        <row r="30">
          <cell r="B30">
            <v>440001535</v>
          </cell>
        </row>
        <row r="31">
          <cell r="B31">
            <v>440001543</v>
          </cell>
        </row>
        <row r="32">
          <cell r="B32">
            <v>440001568</v>
          </cell>
        </row>
        <row r="33">
          <cell r="B33">
            <v>440001576</v>
          </cell>
        </row>
        <row r="34">
          <cell r="B34">
            <v>440001584</v>
          </cell>
        </row>
        <row r="35">
          <cell r="B35">
            <v>440001592</v>
          </cell>
        </row>
        <row r="36">
          <cell r="B36">
            <v>440001600</v>
          </cell>
        </row>
        <row r="37">
          <cell r="B37">
            <v>440001618</v>
          </cell>
        </row>
        <row r="38">
          <cell r="B38">
            <v>440001626</v>
          </cell>
        </row>
        <row r="39">
          <cell r="B39">
            <v>440001634</v>
          </cell>
        </row>
        <row r="40">
          <cell r="B40">
            <v>440001642</v>
          </cell>
        </row>
        <row r="41">
          <cell r="B41">
            <v>440001659</v>
          </cell>
        </row>
        <row r="42">
          <cell r="B42">
            <v>440001667</v>
          </cell>
        </row>
        <row r="43">
          <cell r="B43">
            <v>440001675</v>
          </cell>
        </row>
        <row r="44">
          <cell r="B44">
            <v>440001683</v>
          </cell>
        </row>
        <row r="45">
          <cell r="B45">
            <v>440001691</v>
          </cell>
        </row>
        <row r="46">
          <cell r="B46">
            <v>440001709</v>
          </cell>
        </row>
        <row r="47">
          <cell r="B47">
            <v>440001717</v>
          </cell>
        </row>
        <row r="48">
          <cell r="B48">
            <v>440001725</v>
          </cell>
        </row>
        <row r="49">
          <cell r="B49">
            <v>440001741</v>
          </cell>
        </row>
        <row r="50">
          <cell r="B50">
            <v>440001766</v>
          </cell>
        </row>
        <row r="51">
          <cell r="B51">
            <v>440001774</v>
          </cell>
        </row>
        <row r="52">
          <cell r="B52">
            <v>440001782</v>
          </cell>
        </row>
        <row r="53">
          <cell r="B53">
            <v>440001790</v>
          </cell>
        </row>
        <row r="54">
          <cell r="B54">
            <v>440001808</v>
          </cell>
        </row>
        <row r="55">
          <cell r="B55">
            <v>440001816</v>
          </cell>
        </row>
        <row r="56">
          <cell r="B56">
            <v>440001832</v>
          </cell>
        </row>
        <row r="57">
          <cell r="B57">
            <v>440001840</v>
          </cell>
        </row>
        <row r="58">
          <cell r="B58">
            <v>440001857</v>
          </cell>
        </row>
        <row r="59">
          <cell r="B59">
            <v>440001865</v>
          </cell>
        </row>
        <row r="60">
          <cell r="B60">
            <v>440001873</v>
          </cell>
        </row>
        <row r="61">
          <cell r="B61">
            <v>440001881</v>
          </cell>
        </row>
        <row r="62">
          <cell r="B62">
            <v>440001915</v>
          </cell>
        </row>
        <row r="63">
          <cell r="B63">
            <v>440001931</v>
          </cell>
        </row>
        <row r="64">
          <cell r="B64">
            <v>440001949</v>
          </cell>
        </row>
        <row r="65">
          <cell r="B65">
            <v>440002012</v>
          </cell>
        </row>
        <row r="66">
          <cell r="B66">
            <v>440002038</v>
          </cell>
        </row>
        <row r="67">
          <cell r="B67">
            <v>440002228</v>
          </cell>
        </row>
        <row r="68">
          <cell r="B68">
            <v>440002269</v>
          </cell>
        </row>
        <row r="69">
          <cell r="B69">
            <v>440002277</v>
          </cell>
        </row>
        <row r="70">
          <cell r="B70">
            <v>440002285</v>
          </cell>
        </row>
        <row r="71">
          <cell r="B71">
            <v>440002335</v>
          </cell>
        </row>
        <row r="72">
          <cell r="B72">
            <v>440002426</v>
          </cell>
        </row>
        <row r="73">
          <cell r="B73">
            <v>440002467</v>
          </cell>
        </row>
        <row r="74">
          <cell r="B74">
            <v>440002608</v>
          </cell>
        </row>
        <row r="75">
          <cell r="B75">
            <v>440002616</v>
          </cell>
        </row>
        <row r="76">
          <cell r="B76">
            <v>440002962</v>
          </cell>
        </row>
        <row r="77">
          <cell r="B77">
            <v>440002970</v>
          </cell>
        </row>
        <row r="78">
          <cell r="B78">
            <v>440003010</v>
          </cell>
        </row>
        <row r="79">
          <cell r="B79">
            <v>440003085</v>
          </cell>
        </row>
        <row r="80">
          <cell r="B80">
            <v>440003127</v>
          </cell>
        </row>
        <row r="81">
          <cell r="B81">
            <v>440003168</v>
          </cell>
        </row>
        <row r="82">
          <cell r="B82">
            <v>440003192</v>
          </cell>
        </row>
        <row r="83">
          <cell r="B83">
            <v>440003267</v>
          </cell>
        </row>
        <row r="84">
          <cell r="B84">
            <v>440003325</v>
          </cell>
        </row>
        <row r="85">
          <cell r="B85">
            <v>440003333</v>
          </cell>
        </row>
        <row r="86">
          <cell r="B86">
            <v>440003341</v>
          </cell>
        </row>
        <row r="87">
          <cell r="B87">
            <v>440003473</v>
          </cell>
        </row>
        <row r="88">
          <cell r="B88">
            <v>440003531</v>
          </cell>
        </row>
        <row r="89">
          <cell r="B89">
            <v>440003556</v>
          </cell>
        </row>
        <row r="90">
          <cell r="B90">
            <v>440003952</v>
          </cell>
        </row>
        <row r="91">
          <cell r="B91">
            <v>440004059</v>
          </cell>
        </row>
        <row r="92">
          <cell r="B92">
            <v>440004315</v>
          </cell>
        </row>
        <row r="93">
          <cell r="B93">
            <v>440004349</v>
          </cell>
        </row>
        <row r="94">
          <cell r="B94">
            <v>440004406</v>
          </cell>
        </row>
        <row r="95">
          <cell r="B95">
            <v>440004471</v>
          </cell>
        </row>
        <row r="96">
          <cell r="B96">
            <v>440004497</v>
          </cell>
        </row>
        <row r="97">
          <cell r="B97">
            <v>440004711</v>
          </cell>
        </row>
        <row r="98">
          <cell r="B98">
            <v>440005726</v>
          </cell>
        </row>
        <row r="99">
          <cell r="B99">
            <v>440005759</v>
          </cell>
        </row>
        <row r="100">
          <cell r="B100">
            <v>440005783</v>
          </cell>
        </row>
        <row r="101">
          <cell r="B101">
            <v>440005833</v>
          </cell>
        </row>
        <row r="102">
          <cell r="B102">
            <v>440005841</v>
          </cell>
        </row>
        <row r="103">
          <cell r="B103">
            <v>440005866</v>
          </cell>
        </row>
        <row r="104">
          <cell r="B104">
            <v>440005932</v>
          </cell>
        </row>
        <row r="105">
          <cell r="B105">
            <v>440006005</v>
          </cell>
        </row>
        <row r="106">
          <cell r="B106">
            <v>440006211</v>
          </cell>
        </row>
        <row r="107">
          <cell r="B107">
            <v>440006278</v>
          </cell>
        </row>
        <row r="108">
          <cell r="B108">
            <v>440006294</v>
          </cell>
        </row>
        <row r="109">
          <cell r="B109">
            <v>440006302</v>
          </cell>
        </row>
        <row r="110">
          <cell r="B110">
            <v>440006310</v>
          </cell>
        </row>
        <row r="111">
          <cell r="B111">
            <v>440007482</v>
          </cell>
        </row>
        <row r="112">
          <cell r="B112">
            <v>440011484</v>
          </cell>
        </row>
        <row r="113">
          <cell r="B113">
            <v>440011757</v>
          </cell>
        </row>
        <row r="114">
          <cell r="B114">
            <v>440011773</v>
          </cell>
        </row>
        <row r="115">
          <cell r="B115">
            <v>440012664</v>
          </cell>
        </row>
        <row r="116">
          <cell r="B116">
            <v>440018380</v>
          </cell>
        </row>
        <row r="117">
          <cell r="B117">
            <v>440018398</v>
          </cell>
        </row>
        <row r="118">
          <cell r="B118">
            <v>440018406</v>
          </cell>
        </row>
        <row r="119">
          <cell r="B119">
            <v>440018430</v>
          </cell>
        </row>
        <row r="120">
          <cell r="B120">
            <v>440018455</v>
          </cell>
        </row>
        <row r="121">
          <cell r="B121">
            <v>440018513</v>
          </cell>
        </row>
        <row r="122">
          <cell r="B122">
            <v>440018521</v>
          </cell>
        </row>
        <row r="123">
          <cell r="B123">
            <v>440018547</v>
          </cell>
        </row>
        <row r="124">
          <cell r="B124">
            <v>440018562</v>
          </cell>
        </row>
        <row r="125">
          <cell r="B125">
            <v>440018612</v>
          </cell>
        </row>
        <row r="126">
          <cell r="B126">
            <v>440018620</v>
          </cell>
        </row>
        <row r="127">
          <cell r="B127">
            <v>440018638</v>
          </cell>
        </row>
        <row r="128">
          <cell r="B128">
            <v>440018646</v>
          </cell>
        </row>
        <row r="129">
          <cell r="B129">
            <v>440018661</v>
          </cell>
        </row>
        <row r="130">
          <cell r="B130">
            <v>440025658</v>
          </cell>
        </row>
        <row r="131">
          <cell r="B131">
            <v>440026730</v>
          </cell>
        </row>
        <row r="132">
          <cell r="B132">
            <v>440028249</v>
          </cell>
        </row>
        <row r="133">
          <cell r="B133">
            <v>440028538</v>
          </cell>
        </row>
        <row r="134">
          <cell r="B134">
            <v>440030229</v>
          </cell>
        </row>
        <row r="135">
          <cell r="B135">
            <v>440030914</v>
          </cell>
        </row>
        <row r="136">
          <cell r="B136">
            <v>440031169</v>
          </cell>
        </row>
        <row r="137">
          <cell r="B137">
            <v>440031946</v>
          </cell>
        </row>
        <row r="138">
          <cell r="B138">
            <v>440033223</v>
          </cell>
        </row>
        <row r="139">
          <cell r="B139">
            <v>440033389</v>
          </cell>
        </row>
        <row r="140">
          <cell r="B140">
            <v>440033884</v>
          </cell>
        </row>
        <row r="141">
          <cell r="B141">
            <v>440034098</v>
          </cell>
        </row>
        <row r="142">
          <cell r="B142">
            <v>440034320</v>
          </cell>
        </row>
        <row r="143">
          <cell r="B143">
            <v>440035079</v>
          </cell>
        </row>
        <row r="144">
          <cell r="B144">
            <v>440041101</v>
          </cell>
        </row>
        <row r="145">
          <cell r="B145">
            <v>440041127</v>
          </cell>
        </row>
        <row r="146">
          <cell r="B146">
            <v>440041234</v>
          </cell>
        </row>
        <row r="147">
          <cell r="B147">
            <v>440041515</v>
          </cell>
        </row>
        <row r="148">
          <cell r="B148">
            <v>440041531</v>
          </cell>
        </row>
        <row r="149">
          <cell r="B149">
            <v>440041689</v>
          </cell>
        </row>
        <row r="150">
          <cell r="B150">
            <v>440041853</v>
          </cell>
        </row>
        <row r="151">
          <cell r="B151">
            <v>440042075</v>
          </cell>
        </row>
        <row r="152">
          <cell r="B152">
            <v>440042141</v>
          </cell>
        </row>
        <row r="153">
          <cell r="B153">
            <v>440042356</v>
          </cell>
        </row>
        <row r="154">
          <cell r="B154">
            <v>440042844</v>
          </cell>
        </row>
        <row r="155">
          <cell r="B155">
            <v>440042927</v>
          </cell>
        </row>
        <row r="156">
          <cell r="B156">
            <v>440044477</v>
          </cell>
        </row>
        <row r="157">
          <cell r="B157">
            <v>440044535</v>
          </cell>
        </row>
        <row r="158">
          <cell r="B158">
            <v>440045599</v>
          </cell>
        </row>
        <row r="159">
          <cell r="B159">
            <v>440045680</v>
          </cell>
        </row>
        <row r="160">
          <cell r="B160">
            <v>440046928</v>
          </cell>
        </row>
        <row r="161">
          <cell r="B161">
            <v>440047348</v>
          </cell>
        </row>
        <row r="162">
          <cell r="B162">
            <v>440047454</v>
          </cell>
        </row>
        <row r="163">
          <cell r="B163">
            <v>440048429</v>
          </cell>
        </row>
        <row r="164">
          <cell r="B164">
            <v>440048643</v>
          </cell>
        </row>
        <row r="165">
          <cell r="B165">
            <v>440048767</v>
          </cell>
        </row>
        <row r="166">
          <cell r="B166">
            <v>440049252</v>
          </cell>
        </row>
        <row r="167">
          <cell r="B167">
            <v>440050904</v>
          </cell>
        </row>
        <row r="168">
          <cell r="B168">
            <v>440051142</v>
          </cell>
        </row>
        <row r="169">
          <cell r="B169">
            <v>440051381</v>
          </cell>
        </row>
        <row r="170">
          <cell r="B170">
            <v>440051415</v>
          </cell>
        </row>
        <row r="171">
          <cell r="B171">
            <v>440052041</v>
          </cell>
        </row>
        <row r="172">
          <cell r="B172">
            <v>490000080</v>
          </cell>
        </row>
        <row r="173">
          <cell r="B173">
            <v>490000163</v>
          </cell>
        </row>
        <row r="174">
          <cell r="B174">
            <v>490000387</v>
          </cell>
        </row>
        <row r="175">
          <cell r="B175">
            <v>490000395</v>
          </cell>
        </row>
        <row r="176">
          <cell r="B176">
            <v>490000403</v>
          </cell>
        </row>
        <row r="177">
          <cell r="B177">
            <v>490000411</v>
          </cell>
        </row>
        <row r="178">
          <cell r="B178">
            <v>490000429</v>
          </cell>
        </row>
        <row r="179">
          <cell r="B179">
            <v>490000676</v>
          </cell>
        </row>
        <row r="180">
          <cell r="B180">
            <v>490000692</v>
          </cell>
        </row>
        <row r="181">
          <cell r="B181">
            <v>490000767</v>
          </cell>
        </row>
        <row r="182">
          <cell r="B182">
            <v>490000783</v>
          </cell>
        </row>
        <row r="183">
          <cell r="B183">
            <v>490000833</v>
          </cell>
        </row>
        <row r="184">
          <cell r="B184">
            <v>490000882</v>
          </cell>
        </row>
        <row r="185">
          <cell r="B185">
            <v>490000932</v>
          </cell>
        </row>
        <row r="186">
          <cell r="B186">
            <v>490000940</v>
          </cell>
        </row>
        <row r="187">
          <cell r="B187">
            <v>490000965</v>
          </cell>
        </row>
        <row r="188">
          <cell r="B188">
            <v>490000981</v>
          </cell>
        </row>
        <row r="189">
          <cell r="B189">
            <v>490000999</v>
          </cell>
        </row>
        <row r="190">
          <cell r="B190">
            <v>490001054</v>
          </cell>
        </row>
        <row r="191">
          <cell r="B191">
            <v>490001062</v>
          </cell>
        </row>
        <row r="192">
          <cell r="B192">
            <v>490001070</v>
          </cell>
        </row>
        <row r="193">
          <cell r="B193">
            <v>490001088</v>
          </cell>
        </row>
        <row r="194">
          <cell r="B194">
            <v>490001104</v>
          </cell>
        </row>
        <row r="195">
          <cell r="B195">
            <v>490001138</v>
          </cell>
        </row>
        <row r="196">
          <cell r="B196">
            <v>490001153</v>
          </cell>
        </row>
        <row r="197">
          <cell r="B197">
            <v>490001179</v>
          </cell>
        </row>
        <row r="198">
          <cell r="B198">
            <v>490001195</v>
          </cell>
        </row>
        <row r="199">
          <cell r="B199">
            <v>490001211</v>
          </cell>
        </row>
        <row r="200">
          <cell r="B200">
            <v>490001229</v>
          </cell>
        </row>
        <row r="201">
          <cell r="B201">
            <v>490001237</v>
          </cell>
        </row>
        <row r="202">
          <cell r="B202">
            <v>490001252</v>
          </cell>
        </row>
        <row r="203">
          <cell r="B203">
            <v>490001310</v>
          </cell>
        </row>
        <row r="204">
          <cell r="B204">
            <v>490001328</v>
          </cell>
        </row>
        <row r="205">
          <cell r="B205">
            <v>490001336</v>
          </cell>
        </row>
        <row r="206">
          <cell r="B206">
            <v>490001369</v>
          </cell>
        </row>
        <row r="207">
          <cell r="B207">
            <v>490001377</v>
          </cell>
        </row>
        <row r="208">
          <cell r="B208">
            <v>490001385</v>
          </cell>
        </row>
        <row r="209">
          <cell r="B209">
            <v>490001393</v>
          </cell>
        </row>
        <row r="210">
          <cell r="B210">
            <v>490001401</v>
          </cell>
        </row>
        <row r="211">
          <cell r="B211">
            <v>490001443</v>
          </cell>
        </row>
        <row r="212">
          <cell r="B212">
            <v>490001468</v>
          </cell>
        </row>
        <row r="213">
          <cell r="B213">
            <v>490001476</v>
          </cell>
        </row>
        <row r="214">
          <cell r="B214">
            <v>490001484</v>
          </cell>
        </row>
        <row r="215">
          <cell r="B215">
            <v>490001492</v>
          </cell>
        </row>
        <row r="216">
          <cell r="B216">
            <v>490001518</v>
          </cell>
        </row>
        <row r="217">
          <cell r="B217">
            <v>490001542</v>
          </cell>
        </row>
        <row r="218">
          <cell r="B218">
            <v>490001641</v>
          </cell>
        </row>
        <row r="219">
          <cell r="B219">
            <v>490001658</v>
          </cell>
        </row>
        <row r="220">
          <cell r="B220">
            <v>490001666</v>
          </cell>
        </row>
        <row r="221">
          <cell r="B221">
            <v>490001674</v>
          </cell>
        </row>
        <row r="222">
          <cell r="B222">
            <v>490001690</v>
          </cell>
        </row>
        <row r="223">
          <cell r="B223">
            <v>490001708</v>
          </cell>
        </row>
        <row r="224">
          <cell r="B224">
            <v>490001716</v>
          </cell>
        </row>
        <row r="225">
          <cell r="B225">
            <v>490001864</v>
          </cell>
        </row>
        <row r="226">
          <cell r="B226">
            <v>490001872</v>
          </cell>
        </row>
        <row r="227">
          <cell r="B227">
            <v>490001971</v>
          </cell>
        </row>
        <row r="228">
          <cell r="B228">
            <v>490001997</v>
          </cell>
        </row>
        <row r="229">
          <cell r="B229">
            <v>490002011</v>
          </cell>
        </row>
        <row r="230">
          <cell r="B230">
            <v>490002334</v>
          </cell>
        </row>
        <row r="231">
          <cell r="B231">
            <v>490003563</v>
          </cell>
        </row>
        <row r="232">
          <cell r="B232">
            <v>490003670</v>
          </cell>
        </row>
        <row r="233">
          <cell r="B233">
            <v>490003704</v>
          </cell>
        </row>
        <row r="234">
          <cell r="B234">
            <v>490003878</v>
          </cell>
        </row>
        <row r="235">
          <cell r="B235">
            <v>490004314</v>
          </cell>
        </row>
        <row r="236">
          <cell r="B236">
            <v>490004488</v>
          </cell>
        </row>
        <row r="237">
          <cell r="B237">
            <v>490004579</v>
          </cell>
        </row>
        <row r="238">
          <cell r="B238">
            <v>490007531</v>
          </cell>
        </row>
        <row r="239">
          <cell r="B239">
            <v>490007689</v>
          </cell>
        </row>
        <row r="240">
          <cell r="B240">
            <v>490007739</v>
          </cell>
        </row>
        <row r="241">
          <cell r="B241">
            <v>490007820</v>
          </cell>
        </row>
        <row r="242">
          <cell r="B242">
            <v>490008331</v>
          </cell>
        </row>
        <row r="243">
          <cell r="B243">
            <v>490009339</v>
          </cell>
        </row>
        <row r="244">
          <cell r="B244">
            <v>490011343</v>
          </cell>
        </row>
        <row r="245">
          <cell r="B245">
            <v>490011798</v>
          </cell>
        </row>
        <row r="246">
          <cell r="B246">
            <v>490012028</v>
          </cell>
        </row>
        <row r="247">
          <cell r="B247">
            <v>490012184</v>
          </cell>
        </row>
        <row r="248">
          <cell r="B248">
            <v>490015344</v>
          </cell>
        </row>
        <row r="249">
          <cell r="B249">
            <v>490015757</v>
          </cell>
        </row>
        <row r="250">
          <cell r="B250">
            <v>490015765</v>
          </cell>
        </row>
        <row r="251">
          <cell r="B251">
            <v>490015856</v>
          </cell>
        </row>
        <row r="252">
          <cell r="B252">
            <v>490016342</v>
          </cell>
        </row>
        <row r="253">
          <cell r="B253">
            <v>490016359</v>
          </cell>
        </row>
        <row r="254">
          <cell r="B254">
            <v>490016789</v>
          </cell>
        </row>
        <row r="255">
          <cell r="B255">
            <v>490016979</v>
          </cell>
        </row>
        <row r="256">
          <cell r="B256">
            <v>490017357</v>
          </cell>
        </row>
        <row r="257">
          <cell r="B257">
            <v>490017761</v>
          </cell>
        </row>
        <row r="258">
          <cell r="B258">
            <v>490018488</v>
          </cell>
        </row>
        <row r="259">
          <cell r="B259">
            <v>490018587</v>
          </cell>
        </row>
        <row r="260">
          <cell r="B260">
            <v>490019825</v>
          </cell>
        </row>
        <row r="261">
          <cell r="B261">
            <v>490528452</v>
          </cell>
        </row>
        <row r="262">
          <cell r="B262">
            <v>490534732</v>
          </cell>
        </row>
        <row r="263">
          <cell r="B263">
            <v>490534740</v>
          </cell>
        </row>
        <row r="264">
          <cell r="B264">
            <v>490534823</v>
          </cell>
        </row>
        <row r="265">
          <cell r="B265">
            <v>490534831</v>
          </cell>
        </row>
        <row r="266">
          <cell r="B266">
            <v>490534849</v>
          </cell>
        </row>
        <row r="267">
          <cell r="B267">
            <v>490534997</v>
          </cell>
        </row>
        <row r="268">
          <cell r="B268">
            <v>490535093</v>
          </cell>
        </row>
        <row r="269">
          <cell r="B269">
            <v>490535168</v>
          </cell>
        </row>
        <row r="270">
          <cell r="B270">
            <v>490535184</v>
          </cell>
        </row>
        <row r="271">
          <cell r="B271">
            <v>490535192</v>
          </cell>
        </row>
        <row r="272">
          <cell r="B272">
            <v>490535200</v>
          </cell>
        </row>
        <row r="273">
          <cell r="B273">
            <v>490535218</v>
          </cell>
        </row>
        <row r="274">
          <cell r="B274">
            <v>490535663</v>
          </cell>
        </row>
        <row r="275">
          <cell r="B275">
            <v>490535705</v>
          </cell>
        </row>
        <row r="276">
          <cell r="B276">
            <v>490535713</v>
          </cell>
        </row>
        <row r="277">
          <cell r="B277">
            <v>490535721</v>
          </cell>
        </row>
        <row r="278">
          <cell r="B278">
            <v>490535754</v>
          </cell>
        </row>
        <row r="279">
          <cell r="B279">
            <v>490536554</v>
          </cell>
        </row>
        <row r="280">
          <cell r="B280">
            <v>490536588</v>
          </cell>
        </row>
        <row r="281">
          <cell r="B281">
            <v>490536646</v>
          </cell>
        </row>
        <row r="282">
          <cell r="B282">
            <v>490536679</v>
          </cell>
        </row>
        <row r="283">
          <cell r="B283">
            <v>490536828</v>
          </cell>
        </row>
        <row r="284">
          <cell r="B284">
            <v>490536836</v>
          </cell>
        </row>
        <row r="285">
          <cell r="B285">
            <v>490536877</v>
          </cell>
        </row>
        <row r="286">
          <cell r="B286">
            <v>490536885</v>
          </cell>
        </row>
        <row r="287">
          <cell r="B287">
            <v>490536919</v>
          </cell>
        </row>
        <row r="288">
          <cell r="B288">
            <v>490538642</v>
          </cell>
        </row>
        <row r="289">
          <cell r="B289">
            <v>490541026</v>
          </cell>
        </row>
        <row r="290">
          <cell r="B290">
            <v>490541174</v>
          </cell>
        </row>
        <row r="291">
          <cell r="B291">
            <v>490541190</v>
          </cell>
        </row>
        <row r="292">
          <cell r="B292">
            <v>490542958</v>
          </cell>
        </row>
        <row r="293">
          <cell r="B293">
            <v>490543006</v>
          </cell>
        </row>
        <row r="294">
          <cell r="B294">
            <v>490543279</v>
          </cell>
        </row>
        <row r="295">
          <cell r="B295">
            <v>490543600</v>
          </cell>
        </row>
        <row r="296">
          <cell r="B296">
            <v>490544236</v>
          </cell>
        </row>
        <row r="297">
          <cell r="B297">
            <v>530000025</v>
          </cell>
        </row>
        <row r="298">
          <cell r="B298">
            <v>530000058</v>
          </cell>
        </row>
        <row r="299">
          <cell r="B299">
            <v>530000066</v>
          </cell>
        </row>
        <row r="300">
          <cell r="B300">
            <v>530000074</v>
          </cell>
        </row>
        <row r="301">
          <cell r="B301">
            <v>530000256</v>
          </cell>
        </row>
        <row r="302">
          <cell r="B302">
            <v>530000272</v>
          </cell>
        </row>
        <row r="303">
          <cell r="B303">
            <v>530000330</v>
          </cell>
        </row>
        <row r="304">
          <cell r="B304">
            <v>530000348</v>
          </cell>
        </row>
        <row r="305">
          <cell r="B305">
            <v>530000363</v>
          </cell>
        </row>
        <row r="306">
          <cell r="B306">
            <v>530000371</v>
          </cell>
        </row>
        <row r="307">
          <cell r="B307">
            <v>530000405</v>
          </cell>
        </row>
        <row r="308">
          <cell r="B308">
            <v>530000421</v>
          </cell>
        </row>
        <row r="309">
          <cell r="B309">
            <v>530000439</v>
          </cell>
        </row>
        <row r="310">
          <cell r="B310">
            <v>530000447</v>
          </cell>
        </row>
        <row r="311">
          <cell r="B311">
            <v>530000454</v>
          </cell>
        </row>
        <row r="312">
          <cell r="B312">
            <v>530000462</v>
          </cell>
        </row>
        <row r="313">
          <cell r="B313">
            <v>530000470</v>
          </cell>
        </row>
        <row r="314">
          <cell r="B314">
            <v>530000488</v>
          </cell>
        </row>
        <row r="315">
          <cell r="B315">
            <v>530000496</v>
          </cell>
        </row>
        <row r="316">
          <cell r="B316">
            <v>530000504</v>
          </cell>
        </row>
        <row r="317">
          <cell r="B317">
            <v>530000512</v>
          </cell>
        </row>
        <row r="318">
          <cell r="B318">
            <v>530000520</v>
          </cell>
        </row>
        <row r="319">
          <cell r="B319">
            <v>530000538</v>
          </cell>
        </row>
        <row r="320">
          <cell r="B320">
            <v>530000546</v>
          </cell>
        </row>
        <row r="321">
          <cell r="B321">
            <v>530000553</v>
          </cell>
        </row>
        <row r="322">
          <cell r="B322">
            <v>530000561</v>
          </cell>
        </row>
        <row r="323">
          <cell r="B323">
            <v>530000579</v>
          </cell>
        </row>
        <row r="324">
          <cell r="B324">
            <v>530000587</v>
          </cell>
        </row>
        <row r="325">
          <cell r="B325">
            <v>530000595</v>
          </cell>
        </row>
        <row r="326">
          <cell r="B326">
            <v>530000702</v>
          </cell>
        </row>
        <row r="327">
          <cell r="B327">
            <v>530000710</v>
          </cell>
        </row>
        <row r="328">
          <cell r="B328">
            <v>530000744</v>
          </cell>
        </row>
        <row r="329">
          <cell r="B329">
            <v>530000793</v>
          </cell>
        </row>
        <row r="330">
          <cell r="B330">
            <v>530000850</v>
          </cell>
        </row>
        <row r="331">
          <cell r="B331">
            <v>530000967</v>
          </cell>
        </row>
        <row r="332">
          <cell r="B332">
            <v>530000983</v>
          </cell>
        </row>
        <row r="333">
          <cell r="B333">
            <v>530001007</v>
          </cell>
        </row>
        <row r="334">
          <cell r="B334">
            <v>530001015</v>
          </cell>
        </row>
        <row r="335">
          <cell r="B335">
            <v>530002591</v>
          </cell>
        </row>
        <row r="336">
          <cell r="B336">
            <v>530003524</v>
          </cell>
        </row>
        <row r="337">
          <cell r="B337">
            <v>530005578</v>
          </cell>
        </row>
        <row r="338">
          <cell r="B338">
            <v>530006618</v>
          </cell>
        </row>
        <row r="339">
          <cell r="B339">
            <v>530006659</v>
          </cell>
        </row>
        <row r="340">
          <cell r="B340">
            <v>530007129</v>
          </cell>
        </row>
        <row r="341">
          <cell r="B341">
            <v>530007186</v>
          </cell>
        </row>
        <row r="342">
          <cell r="B342">
            <v>530007202</v>
          </cell>
        </row>
        <row r="343">
          <cell r="B343">
            <v>530007863</v>
          </cell>
        </row>
        <row r="344">
          <cell r="B344">
            <v>530008168</v>
          </cell>
        </row>
        <row r="345">
          <cell r="B345">
            <v>530031178</v>
          </cell>
        </row>
        <row r="346">
          <cell r="B346">
            <v>530031194</v>
          </cell>
        </row>
        <row r="347">
          <cell r="B347">
            <v>530031202</v>
          </cell>
        </row>
        <row r="348">
          <cell r="B348">
            <v>530031244</v>
          </cell>
        </row>
        <row r="349">
          <cell r="B349">
            <v>530031319</v>
          </cell>
        </row>
        <row r="350">
          <cell r="B350">
            <v>530031434</v>
          </cell>
        </row>
        <row r="351">
          <cell r="B351">
            <v>530031483</v>
          </cell>
        </row>
        <row r="352">
          <cell r="B352">
            <v>530031798</v>
          </cell>
        </row>
        <row r="353">
          <cell r="B353">
            <v>530031889</v>
          </cell>
        </row>
        <row r="354">
          <cell r="B354">
            <v>530031905</v>
          </cell>
        </row>
        <row r="355">
          <cell r="B355">
            <v>530031913</v>
          </cell>
        </row>
        <row r="356">
          <cell r="B356">
            <v>530031921</v>
          </cell>
        </row>
        <row r="357">
          <cell r="B357">
            <v>530031939</v>
          </cell>
        </row>
        <row r="358">
          <cell r="B358">
            <v>530033000</v>
          </cell>
        </row>
        <row r="359">
          <cell r="B359">
            <v>560014649</v>
          </cell>
        </row>
        <row r="360">
          <cell r="B360">
            <v>590035762</v>
          </cell>
        </row>
        <row r="361">
          <cell r="B361">
            <v>590799730</v>
          </cell>
        </row>
        <row r="362">
          <cell r="B362">
            <v>610000754</v>
          </cell>
        </row>
        <row r="363">
          <cell r="B363">
            <v>610780082</v>
          </cell>
        </row>
        <row r="364">
          <cell r="B364">
            <v>690034475</v>
          </cell>
        </row>
        <row r="365">
          <cell r="B365">
            <v>690793435</v>
          </cell>
        </row>
        <row r="366">
          <cell r="B366">
            <v>720000025</v>
          </cell>
        </row>
        <row r="367">
          <cell r="B367">
            <v>720000058</v>
          </cell>
        </row>
        <row r="368">
          <cell r="B368">
            <v>720000066</v>
          </cell>
        </row>
        <row r="369">
          <cell r="B369">
            <v>720000090</v>
          </cell>
        </row>
        <row r="370">
          <cell r="B370">
            <v>720000140</v>
          </cell>
        </row>
        <row r="371">
          <cell r="B371">
            <v>720000447</v>
          </cell>
        </row>
        <row r="372">
          <cell r="B372">
            <v>720000454</v>
          </cell>
        </row>
        <row r="373">
          <cell r="B373">
            <v>720000488</v>
          </cell>
        </row>
        <row r="374">
          <cell r="B374">
            <v>720000728</v>
          </cell>
        </row>
        <row r="375">
          <cell r="B375">
            <v>720000769</v>
          </cell>
        </row>
        <row r="376">
          <cell r="B376">
            <v>720000777</v>
          </cell>
        </row>
        <row r="377">
          <cell r="B377">
            <v>720000793</v>
          </cell>
        </row>
        <row r="378">
          <cell r="B378">
            <v>720000835</v>
          </cell>
        </row>
        <row r="379">
          <cell r="B379">
            <v>720000843</v>
          </cell>
        </row>
        <row r="380">
          <cell r="B380">
            <v>720000850</v>
          </cell>
        </row>
        <row r="381">
          <cell r="B381">
            <v>720000868</v>
          </cell>
        </row>
        <row r="382">
          <cell r="B382">
            <v>720000876</v>
          </cell>
        </row>
        <row r="383">
          <cell r="B383">
            <v>720000884</v>
          </cell>
        </row>
        <row r="384">
          <cell r="B384">
            <v>720000892</v>
          </cell>
        </row>
        <row r="385">
          <cell r="B385">
            <v>720000900</v>
          </cell>
        </row>
        <row r="386">
          <cell r="B386">
            <v>720000926</v>
          </cell>
        </row>
        <row r="387">
          <cell r="B387">
            <v>720000934</v>
          </cell>
        </row>
        <row r="388">
          <cell r="B388">
            <v>720000942</v>
          </cell>
        </row>
        <row r="389">
          <cell r="B389">
            <v>720000959</v>
          </cell>
        </row>
        <row r="390">
          <cell r="B390">
            <v>720000967</v>
          </cell>
        </row>
        <row r="391">
          <cell r="B391">
            <v>720001395</v>
          </cell>
        </row>
        <row r="392">
          <cell r="B392">
            <v>720001445</v>
          </cell>
        </row>
        <row r="393">
          <cell r="B393">
            <v>720001528</v>
          </cell>
        </row>
        <row r="394">
          <cell r="B394">
            <v>720001551</v>
          </cell>
        </row>
        <row r="395">
          <cell r="B395">
            <v>720001668</v>
          </cell>
        </row>
        <row r="396">
          <cell r="B396">
            <v>720001676</v>
          </cell>
        </row>
        <row r="397">
          <cell r="B397">
            <v>720001932</v>
          </cell>
        </row>
        <row r="398">
          <cell r="B398">
            <v>720001981</v>
          </cell>
        </row>
        <row r="399">
          <cell r="B399">
            <v>720002054</v>
          </cell>
        </row>
        <row r="400">
          <cell r="B400">
            <v>720002062</v>
          </cell>
        </row>
        <row r="401">
          <cell r="B401">
            <v>720002369</v>
          </cell>
        </row>
        <row r="402">
          <cell r="B402">
            <v>720006022</v>
          </cell>
        </row>
        <row r="403">
          <cell r="B403">
            <v>720006725</v>
          </cell>
        </row>
        <row r="404">
          <cell r="B404">
            <v>720007244</v>
          </cell>
        </row>
        <row r="405">
          <cell r="B405">
            <v>720007418</v>
          </cell>
        </row>
        <row r="406">
          <cell r="B406">
            <v>720008390</v>
          </cell>
        </row>
        <row r="407">
          <cell r="B407">
            <v>720008762</v>
          </cell>
        </row>
        <row r="408">
          <cell r="B408">
            <v>720008770</v>
          </cell>
        </row>
        <row r="409">
          <cell r="B409">
            <v>720008788</v>
          </cell>
        </row>
        <row r="410">
          <cell r="B410">
            <v>720008796</v>
          </cell>
        </row>
        <row r="411">
          <cell r="B411">
            <v>720008804</v>
          </cell>
        </row>
        <row r="412">
          <cell r="B412">
            <v>720008820</v>
          </cell>
        </row>
        <row r="413">
          <cell r="B413">
            <v>720008853</v>
          </cell>
        </row>
        <row r="414">
          <cell r="B414">
            <v>720009562</v>
          </cell>
        </row>
        <row r="415">
          <cell r="B415">
            <v>720009646</v>
          </cell>
        </row>
        <row r="416">
          <cell r="B416">
            <v>720009687</v>
          </cell>
        </row>
        <row r="417">
          <cell r="B417">
            <v>720009729</v>
          </cell>
        </row>
        <row r="418">
          <cell r="B418">
            <v>720009836</v>
          </cell>
        </row>
        <row r="419">
          <cell r="B419">
            <v>720011733</v>
          </cell>
        </row>
        <row r="420">
          <cell r="B420">
            <v>720011881</v>
          </cell>
        </row>
        <row r="421">
          <cell r="B421">
            <v>720012699</v>
          </cell>
        </row>
        <row r="422">
          <cell r="B422">
            <v>720012749</v>
          </cell>
        </row>
        <row r="423">
          <cell r="B423">
            <v>720013101</v>
          </cell>
        </row>
        <row r="424">
          <cell r="B424">
            <v>720013291</v>
          </cell>
        </row>
        <row r="425">
          <cell r="B425">
            <v>720013382</v>
          </cell>
        </row>
        <row r="426">
          <cell r="B426">
            <v>720013408</v>
          </cell>
        </row>
        <row r="427">
          <cell r="B427">
            <v>720013507</v>
          </cell>
        </row>
        <row r="428">
          <cell r="B428">
            <v>720013564</v>
          </cell>
        </row>
        <row r="429">
          <cell r="B429">
            <v>720014091</v>
          </cell>
        </row>
        <row r="430">
          <cell r="B430">
            <v>720014919</v>
          </cell>
        </row>
        <row r="431">
          <cell r="B431">
            <v>720015999</v>
          </cell>
        </row>
        <row r="432">
          <cell r="B432">
            <v>720016674</v>
          </cell>
        </row>
        <row r="433">
          <cell r="B433">
            <v>720016724</v>
          </cell>
        </row>
        <row r="434">
          <cell r="B434">
            <v>720017813</v>
          </cell>
        </row>
        <row r="435">
          <cell r="B435">
            <v>720018050</v>
          </cell>
        </row>
        <row r="436">
          <cell r="B436">
            <v>720018092</v>
          </cell>
        </row>
        <row r="437">
          <cell r="B437">
            <v>720018266</v>
          </cell>
        </row>
        <row r="438">
          <cell r="B438">
            <v>720018274</v>
          </cell>
        </row>
        <row r="439">
          <cell r="B439">
            <v>720018613</v>
          </cell>
        </row>
        <row r="440">
          <cell r="B440">
            <v>720019462</v>
          </cell>
        </row>
        <row r="441">
          <cell r="B441">
            <v>720019470</v>
          </cell>
        </row>
        <row r="442">
          <cell r="B442">
            <v>750005068</v>
          </cell>
        </row>
        <row r="443">
          <cell r="B443">
            <v>750034589</v>
          </cell>
        </row>
        <row r="444">
          <cell r="B444">
            <v>750046518</v>
          </cell>
        </row>
        <row r="445">
          <cell r="B445">
            <v>750052037</v>
          </cell>
        </row>
        <row r="446">
          <cell r="B446">
            <v>750054389</v>
          </cell>
        </row>
        <row r="447">
          <cell r="B447">
            <v>750056335</v>
          </cell>
        </row>
        <row r="448">
          <cell r="B448">
            <v>750056368</v>
          </cell>
        </row>
        <row r="449">
          <cell r="B449">
            <v>750719239</v>
          </cell>
        </row>
        <row r="450">
          <cell r="B450">
            <v>750720245</v>
          </cell>
        </row>
        <row r="451">
          <cell r="B451">
            <v>750720591</v>
          </cell>
        </row>
        <row r="452">
          <cell r="B452">
            <v>750720831</v>
          </cell>
        </row>
        <row r="453">
          <cell r="B453">
            <v>750721334</v>
          </cell>
        </row>
        <row r="454">
          <cell r="B454">
            <v>750812844</v>
          </cell>
        </row>
        <row r="455">
          <cell r="B455">
            <v>770001154</v>
          </cell>
        </row>
        <row r="456">
          <cell r="B456">
            <v>850000019</v>
          </cell>
        </row>
        <row r="457">
          <cell r="B457">
            <v>850000035</v>
          </cell>
        </row>
        <row r="458">
          <cell r="B458">
            <v>850000043</v>
          </cell>
        </row>
        <row r="459">
          <cell r="B459">
            <v>850000084</v>
          </cell>
        </row>
        <row r="460">
          <cell r="B460">
            <v>850000092</v>
          </cell>
        </row>
        <row r="461">
          <cell r="B461">
            <v>850000100</v>
          </cell>
        </row>
        <row r="462">
          <cell r="B462">
            <v>850000365</v>
          </cell>
        </row>
        <row r="463">
          <cell r="B463">
            <v>850000373</v>
          </cell>
        </row>
        <row r="464">
          <cell r="B464">
            <v>850000381</v>
          </cell>
        </row>
        <row r="465">
          <cell r="B465">
            <v>850000431</v>
          </cell>
        </row>
        <row r="466">
          <cell r="B466">
            <v>850000456</v>
          </cell>
        </row>
        <row r="467">
          <cell r="B467">
            <v>850000464</v>
          </cell>
        </row>
        <row r="468">
          <cell r="B468">
            <v>850000514</v>
          </cell>
        </row>
        <row r="469">
          <cell r="B469">
            <v>850001173</v>
          </cell>
        </row>
        <row r="470">
          <cell r="B470">
            <v>850002239</v>
          </cell>
        </row>
        <row r="471">
          <cell r="B471">
            <v>850004904</v>
          </cell>
        </row>
        <row r="472">
          <cell r="B472">
            <v>850005075</v>
          </cell>
        </row>
        <row r="473">
          <cell r="B473">
            <v>850005117</v>
          </cell>
        </row>
        <row r="474">
          <cell r="B474">
            <v>850005240</v>
          </cell>
        </row>
        <row r="475">
          <cell r="B475">
            <v>850006172</v>
          </cell>
        </row>
        <row r="476">
          <cell r="B476">
            <v>850006347</v>
          </cell>
        </row>
        <row r="477">
          <cell r="B477">
            <v>850006560</v>
          </cell>
        </row>
        <row r="478">
          <cell r="B478">
            <v>850006610</v>
          </cell>
        </row>
        <row r="479">
          <cell r="B479">
            <v>850007469</v>
          </cell>
        </row>
        <row r="480">
          <cell r="B480">
            <v>850007949</v>
          </cell>
        </row>
        <row r="481">
          <cell r="B481">
            <v>850008905</v>
          </cell>
        </row>
        <row r="482">
          <cell r="B482">
            <v>850008921</v>
          </cell>
        </row>
        <row r="483">
          <cell r="B483">
            <v>850009010</v>
          </cell>
        </row>
        <row r="484">
          <cell r="B484">
            <v>850009036</v>
          </cell>
        </row>
        <row r="485">
          <cell r="B485">
            <v>850009242</v>
          </cell>
        </row>
        <row r="486">
          <cell r="B486">
            <v>850009275</v>
          </cell>
        </row>
        <row r="487">
          <cell r="B487">
            <v>850009283</v>
          </cell>
        </row>
        <row r="488">
          <cell r="B488">
            <v>850009382</v>
          </cell>
        </row>
        <row r="489">
          <cell r="B489">
            <v>850009424</v>
          </cell>
        </row>
        <row r="490">
          <cell r="B490">
            <v>850009945</v>
          </cell>
        </row>
        <row r="491">
          <cell r="B491">
            <v>850011073</v>
          </cell>
        </row>
        <row r="492">
          <cell r="B492">
            <v>850011636</v>
          </cell>
        </row>
        <row r="493">
          <cell r="B493">
            <v>850011826</v>
          </cell>
        </row>
        <row r="494">
          <cell r="B494">
            <v>850011834</v>
          </cell>
        </row>
        <row r="495">
          <cell r="B495">
            <v>850011859</v>
          </cell>
        </row>
        <row r="496">
          <cell r="B496">
            <v>850012436</v>
          </cell>
        </row>
        <row r="497">
          <cell r="B497">
            <v>850012444</v>
          </cell>
        </row>
        <row r="498">
          <cell r="B498">
            <v>850012535</v>
          </cell>
        </row>
        <row r="499">
          <cell r="B499">
            <v>850012543</v>
          </cell>
        </row>
        <row r="500">
          <cell r="B500">
            <v>850012550</v>
          </cell>
        </row>
        <row r="501">
          <cell r="B501">
            <v>850012576</v>
          </cell>
        </row>
        <row r="502">
          <cell r="B502">
            <v>850012584</v>
          </cell>
        </row>
        <row r="503">
          <cell r="B503">
            <v>850012618</v>
          </cell>
        </row>
        <row r="504">
          <cell r="B504">
            <v>850012626</v>
          </cell>
        </row>
        <row r="505">
          <cell r="B505">
            <v>850012642</v>
          </cell>
        </row>
        <row r="506">
          <cell r="B506">
            <v>850012659</v>
          </cell>
        </row>
        <row r="507">
          <cell r="B507">
            <v>850012667</v>
          </cell>
        </row>
        <row r="508">
          <cell r="B508">
            <v>850012675</v>
          </cell>
        </row>
        <row r="509">
          <cell r="B509">
            <v>850012691</v>
          </cell>
        </row>
        <row r="510">
          <cell r="B510">
            <v>850012717</v>
          </cell>
        </row>
        <row r="511">
          <cell r="B511">
            <v>850012725</v>
          </cell>
        </row>
        <row r="512">
          <cell r="B512">
            <v>850012733</v>
          </cell>
        </row>
        <row r="513">
          <cell r="B513">
            <v>850012741</v>
          </cell>
        </row>
        <row r="514">
          <cell r="B514">
            <v>850012758</v>
          </cell>
        </row>
        <row r="515">
          <cell r="B515">
            <v>850012766</v>
          </cell>
        </row>
        <row r="516">
          <cell r="B516">
            <v>850012774</v>
          </cell>
        </row>
        <row r="517">
          <cell r="B517">
            <v>850012816</v>
          </cell>
        </row>
        <row r="518">
          <cell r="B518">
            <v>850012840</v>
          </cell>
        </row>
        <row r="519">
          <cell r="B519">
            <v>850012865</v>
          </cell>
        </row>
        <row r="520">
          <cell r="B520">
            <v>850012873</v>
          </cell>
        </row>
        <row r="521">
          <cell r="B521">
            <v>850012881</v>
          </cell>
        </row>
        <row r="522">
          <cell r="B522">
            <v>850012899</v>
          </cell>
        </row>
        <row r="523">
          <cell r="B523">
            <v>850012931</v>
          </cell>
        </row>
        <row r="524">
          <cell r="B524">
            <v>850012949</v>
          </cell>
        </row>
        <row r="525">
          <cell r="B525">
            <v>850012964</v>
          </cell>
        </row>
        <row r="526">
          <cell r="B526">
            <v>850012980</v>
          </cell>
        </row>
        <row r="527">
          <cell r="B527">
            <v>850012998</v>
          </cell>
        </row>
        <row r="528">
          <cell r="B528">
            <v>850013087</v>
          </cell>
        </row>
        <row r="529">
          <cell r="B529">
            <v>850013277</v>
          </cell>
        </row>
        <row r="530">
          <cell r="B530">
            <v>850014374</v>
          </cell>
        </row>
        <row r="531">
          <cell r="B531">
            <v>850014382</v>
          </cell>
        </row>
        <row r="532">
          <cell r="B532">
            <v>850014390</v>
          </cell>
        </row>
        <row r="533">
          <cell r="B533">
            <v>850014408</v>
          </cell>
        </row>
        <row r="534">
          <cell r="B534">
            <v>850014424</v>
          </cell>
        </row>
        <row r="535">
          <cell r="B535">
            <v>850014440</v>
          </cell>
        </row>
        <row r="536">
          <cell r="B536">
            <v>850016577</v>
          </cell>
        </row>
        <row r="537">
          <cell r="B537">
            <v>850016593</v>
          </cell>
        </row>
        <row r="538">
          <cell r="B538">
            <v>850016635</v>
          </cell>
        </row>
        <row r="539">
          <cell r="B539">
            <v>850016684</v>
          </cell>
        </row>
        <row r="540">
          <cell r="B540">
            <v>850017237</v>
          </cell>
        </row>
        <row r="541">
          <cell r="B541">
            <v>850017831</v>
          </cell>
        </row>
        <row r="542">
          <cell r="B542">
            <v>850017963</v>
          </cell>
        </row>
        <row r="543">
          <cell r="B543">
            <v>850018219</v>
          </cell>
        </row>
        <row r="544">
          <cell r="B544">
            <v>850018326</v>
          </cell>
        </row>
        <row r="545">
          <cell r="B545">
            <v>850018862</v>
          </cell>
        </row>
        <row r="546">
          <cell r="B546">
            <v>850018979</v>
          </cell>
        </row>
        <row r="547">
          <cell r="B547">
            <v>850020033</v>
          </cell>
        </row>
        <row r="548">
          <cell r="B548">
            <v>850020116</v>
          </cell>
        </row>
        <row r="549">
          <cell r="B549">
            <v>850020280</v>
          </cell>
        </row>
        <row r="550">
          <cell r="B550">
            <v>850020314</v>
          </cell>
        </row>
        <row r="551">
          <cell r="B551">
            <v>850020330</v>
          </cell>
        </row>
        <row r="552">
          <cell r="B552">
            <v>850020355</v>
          </cell>
        </row>
        <row r="553">
          <cell r="B553">
            <v>850020413</v>
          </cell>
        </row>
        <row r="554">
          <cell r="B554">
            <v>850021486</v>
          </cell>
        </row>
        <row r="555">
          <cell r="B555">
            <v>850021692</v>
          </cell>
        </row>
        <row r="556">
          <cell r="B556">
            <v>850022401</v>
          </cell>
        </row>
        <row r="557">
          <cell r="B557">
            <v>850022856</v>
          </cell>
        </row>
        <row r="558">
          <cell r="B558">
            <v>850023078</v>
          </cell>
        </row>
        <row r="559">
          <cell r="B559">
            <v>850023581</v>
          </cell>
        </row>
        <row r="560">
          <cell r="B560">
            <v>850023649</v>
          </cell>
        </row>
        <row r="561">
          <cell r="B561">
            <v>850023664</v>
          </cell>
        </row>
        <row r="562">
          <cell r="B562">
            <v>850023953</v>
          </cell>
        </row>
        <row r="563">
          <cell r="B563">
            <v>850024225</v>
          </cell>
        </row>
        <row r="564">
          <cell r="B564">
            <v>850024449</v>
          </cell>
        </row>
        <row r="565">
          <cell r="B565">
            <v>850025032</v>
          </cell>
        </row>
        <row r="566">
          <cell r="B566">
            <v>850025164</v>
          </cell>
        </row>
        <row r="567">
          <cell r="B567">
            <v>850025180</v>
          </cell>
        </row>
        <row r="568">
          <cell r="B568">
            <v>850025206</v>
          </cell>
        </row>
        <row r="569">
          <cell r="B569">
            <v>850025222</v>
          </cell>
        </row>
        <row r="570">
          <cell r="B570">
            <v>850025263</v>
          </cell>
        </row>
        <row r="571">
          <cell r="B571">
            <v>850025594</v>
          </cell>
        </row>
        <row r="572">
          <cell r="B572">
            <v>850025610</v>
          </cell>
        </row>
        <row r="573">
          <cell r="B573">
            <v>850025768</v>
          </cell>
        </row>
        <row r="574">
          <cell r="B574">
            <v>850025859</v>
          </cell>
        </row>
        <row r="575">
          <cell r="B575">
            <v>850025867</v>
          </cell>
        </row>
        <row r="576">
          <cell r="B576">
            <v>920028669</v>
          </cell>
        </row>
        <row r="577">
          <cell r="B577">
            <v>920718459</v>
          </cell>
        </row>
        <row r="578">
          <cell r="B578">
            <v>920809829</v>
          </cell>
        </row>
        <row r="579">
          <cell r="B579">
            <v>930019484</v>
          </cell>
        </row>
        <row r="580">
          <cell r="B580">
            <v>930712393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érimètre CPOM"/>
      <sheetName val="Accueil"/>
      <sheetName val="Périmètre"/>
      <sheetName val="AXE1-ESMS sect. enf."/>
      <sheetName val="AXE1-ESMS sect. adult."/>
      <sheetName val="AXE1-Coop-part."/>
      <sheetName val="AXE2"/>
      <sheetName val="AXE 1 - Visibilité Adaptation"/>
      <sheetName val="AXE 1 - Gestion des risques"/>
      <sheetName val="AXE3"/>
      <sheetName val="AXE 3 - ESMS"/>
      <sheetName val="2B-Ind. Flash"/>
      <sheetName val="2D-Indic. à saisir"/>
      <sheetName val="2E-Diag financier"/>
      <sheetName val="2F-Cretons"/>
      <sheetName val="Feuil3"/>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5">
          <cell r="A15" t="str">
            <v>Oui</v>
          </cell>
          <cell r="D15" t="str">
            <v>Oui</v>
          </cell>
        </row>
        <row r="16">
          <cell r="A16" t="str">
            <v>Non</v>
          </cell>
          <cell r="D16" t="str">
            <v>Non</v>
          </cell>
        </row>
        <row r="17">
          <cell r="D17" t="str">
            <v>Non concerné</v>
          </cell>
        </row>
        <row r="19">
          <cell r="A19" t="str">
            <v>Toutes les semaines</v>
          </cell>
        </row>
        <row r="20">
          <cell r="A20" t="str">
            <v>Deux fois par mois</v>
          </cell>
          <cell r="D20" t="str">
            <v>Oui</v>
          </cell>
        </row>
        <row r="21">
          <cell r="A21" t="str">
            <v>Une fois par mois</v>
          </cell>
          <cell r="D21" t="str">
            <v>Non</v>
          </cell>
        </row>
        <row r="22">
          <cell r="A22" t="str">
            <v>Une fois par trimestre</v>
          </cell>
          <cell r="D22" t="str">
            <v>Pratiques hétérogènes</v>
          </cell>
        </row>
        <row r="23">
          <cell r="A23" t="str">
            <v>Tous les six mois</v>
          </cell>
        </row>
      </sheetData>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cueil "/>
      <sheetName val="Diagnostic partagé OG"/>
      <sheetName val="Diagnostic partagé ESMS"/>
      <sheetName val="Synthèse &amp; objectifs"/>
      <sheetName val="Modèle Fiche Actions"/>
      <sheetName val="Feuil1"/>
    </sheetNames>
    <sheetDataSet>
      <sheetData sheetId="0"/>
      <sheetData sheetId="1"/>
      <sheetData sheetId="2">
        <row r="38">
          <cell r="AI38" t="str">
            <v>sélectionner</v>
          </cell>
        </row>
        <row r="39">
          <cell r="AI39" t="str">
            <v>oui</v>
          </cell>
        </row>
        <row r="40">
          <cell r="AI40" t="str">
            <v>non</v>
          </cell>
        </row>
      </sheetData>
      <sheetData sheetId="3"/>
      <sheetData sheetId="4"/>
      <sheetData sheetId="5"/>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4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5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2T17:38:37.52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2T17:38:37.52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2T17:38:37.52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2T17:38:37.52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2T17:38:37.52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2T17:38:37.52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2T17:38:37.52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2T17:38:37.53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2T17:38:37.53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4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4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4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4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5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5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5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53"/>
    </inkml:context>
    <inkml:brush xml:id="br0">
      <inkml:brushProperty name="width" value="0.05" units="cm"/>
      <inkml:brushProperty name="height" value="0.05" units="cm"/>
      <inkml:brushProperty name="ignorePressure" value="1"/>
    </inkml:brush>
  </inkml:definitions>
  <inkml:trace contextRef="#ctx0" brushRef="#br0">1 1,'0'0</inkml:trace>
</inkm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BB0E3-C247-4360-BE2E-585D19BC301C}">
  <sheetPr>
    <tabColor rgb="FFFFFF00"/>
    <pageSetUpPr fitToPage="1"/>
  </sheetPr>
  <dimension ref="A1:S431"/>
  <sheetViews>
    <sheetView tabSelected="1" zoomScale="70" zoomScaleNormal="70" workbookViewId="0">
      <selection activeCell="A2" sqref="A2"/>
    </sheetView>
  </sheetViews>
  <sheetFormatPr baseColWidth="10" defaultColWidth="12" defaultRowHeight="18.75" x14ac:dyDescent="0.3"/>
  <cols>
    <col min="1" max="1" width="12" style="30" customWidth="1"/>
    <col min="2" max="2" width="29.42578125" style="30" customWidth="1"/>
    <col min="3" max="3" width="19.7109375" style="30" customWidth="1"/>
    <col min="4" max="4" width="48.85546875" style="336" customWidth="1"/>
    <col min="5" max="5" width="40" style="30" customWidth="1"/>
    <col min="6" max="16" width="12" style="348"/>
    <col min="17" max="16384" width="12" style="1"/>
  </cols>
  <sheetData>
    <row r="1" spans="1:19" ht="39.75" customHeight="1" x14ac:dyDescent="0.3">
      <c r="B1" s="360"/>
      <c r="C1" s="360"/>
      <c r="D1" s="360"/>
      <c r="E1" s="360"/>
      <c r="F1" s="361"/>
    </row>
    <row r="2" spans="1:19" s="20" customFormat="1" ht="17.25" customHeight="1" x14ac:dyDescent="0.3">
      <c r="A2" s="31"/>
      <c r="B2" s="21"/>
      <c r="C2" s="21"/>
      <c r="D2" s="333"/>
      <c r="E2" s="21"/>
      <c r="F2" s="349"/>
      <c r="G2" s="611" t="s">
        <v>595</v>
      </c>
      <c r="H2" s="611"/>
      <c r="I2" s="611"/>
      <c r="J2" s="611"/>
      <c r="K2" s="611"/>
      <c r="L2" s="611"/>
      <c r="M2" s="611"/>
      <c r="N2" s="611"/>
      <c r="O2" s="611"/>
      <c r="P2" s="611"/>
    </row>
    <row r="3" spans="1:19" s="20" customFormat="1" ht="17.25" customHeight="1" x14ac:dyDescent="0.3">
      <c r="A3" s="31"/>
      <c r="B3" s="22"/>
      <c r="C3" s="22"/>
      <c r="D3" s="334"/>
      <c r="E3" s="22"/>
      <c r="F3" s="350"/>
      <c r="G3" s="611"/>
      <c r="H3" s="611"/>
      <c r="I3" s="611"/>
      <c r="J3" s="611"/>
      <c r="K3" s="611"/>
      <c r="L3" s="611"/>
      <c r="M3" s="611"/>
      <c r="N3" s="611"/>
      <c r="O3" s="611"/>
      <c r="P3" s="611"/>
    </row>
    <row r="4" spans="1:19" s="20" customFormat="1" ht="30.75" customHeight="1" x14ac:dyDescent="0.3">
      <c r="A4" s="31"/>
      <c r="B4" s="22"/>
      <c r="C4" s="22"/>
      <c r="D4" s="334"/>
      <c r="E4" s="22"/>
      <c r="F4" s="350"/>
      <c r="G4" s="611"/>
      <c r="H4" s="611"/>
      <c r="I4" s="611"/>
      <c r="J4" s="611"/>
      <c r="K4" s="611"/>
      <c r="L4" s="611"/>
      <c r="M4" s="611"/>
      <c r="N4" s="611"/>
      <c r="O4" s="611"/>
      <c r="P4" s="611"/>
    </row>
    <row r="5" spans="1:19" ht="64.5" customHeight="1" x14ac:dyDescent="0.3">
      <c r="B5" s="598" t="s">
        <v>409</v>
      </c>
      <c r="C5" s="598"/>
      <c r="D5" s="598"/>
      <c r="E5" s="598"/>
      <c r="G5" s="611"/>
      <c r="H5" s="611"/>
      <c r="I5" s="611"/>
      <c r="J5" s="611"/>
      <c r="K5" s="611"/>
      <c r="L5" s="611"/>
      <c r="M5" s="611"/>
      <c r="N5" s="611"/>
      <c r="O5" s="611"/>
      <c r="P5" s="611"/>
    </row>
    <row r="6" spans="1:19" s="23" customFormat="1" ht="63" customHeight="1" x14ac:dyDescent="0.25">
      <c r="A6" s="297"/>
      <c r="B6" s="597" t="s">
        <v>591</v>
      </c>
      <c r="C6" s="343" t="s">
        <v>602</v>
      </c>
      <c r="D6" s="345" t="s">
        <v>689</v>
      </c>
      <c r="E6" s="342" t="s">
        <v>587</v>
      </c>
      <c r="F6" s="351"/>
      <c r="G6" s="602" t="s">
        <v>692</v>
      </c>
      <c r="H6" s="603"/>
      <c r="I6" s="603"/>
      <c r="J6" s="603"/>
      <c r="K6" s="603"/>
      <c r="L6" s="603"/>
      <c r="M6" s="603"/>
      <c r="N6" s="603"/>
      <c r="O6" s="603"/>
      <c r="P6" s="604"/>
      <c r="Q6" s="346"/>
      <c r="R6" s="346"/>
      <c r="S6" s="474" t="s">
        <v>135</v>
      </c>
    </row>
    <row r="7" spans="1:19" s="23" customFormat="1" ht="63" customHeight="1" x14ac:dyDescent="0.25">
      <c r="A7" s="325"/>
      <c r="B7" s="597"/>
      <c r="C7" s="343" t="s">
        <v>600</v>
      </c>
      <c r="D7" s="359" t="s">
        <v>592</v>
      </c>
      <c r="E7" s="342" t="s">
        <v>588</v>
      </c>
      <c r="F7" s="351"/>
      <c r="G7" s="605"/>
      <c r="H7" s="606"/>
      <c r="I7" s="606"/>
      <c r="J7" s="606"/>
      <c r="K7" s="606"/>
      <c r="L7" s="606"/>
      <c r="M7" s="606"/>
      <c r="N7" s="606"/>
      <c r="O7" s="606"/>
      <c r="P7" s="607"/>
    </row>
    <row r="8" spans="1:19" s="23" customFormat="1" ht="5.25" customHeight="1" x14ac:dyDescent="0.25">
      <c r="A8" s="297"/>
      <c r="B8" s="297"/>
      <c r="C8" s="325"/>
      <c r="D8" s="325"/>
      <c r="E8" s="325"/>
      <c r="F8" s="353"/>
      <c r="G8" s="605"/>
      <c r="H8" s="606"/>
      <c r="I8" s="606"/>
      <c r="J8" s="606"/>
      <c r="K8" s="606"/>
      <c r="L8" s="606"/>
      <c r="M8" s="606"/>
      <c r="N8" s="606"/>
      <c r="O8" s="606"/>
      <c r="P8" s="607"/>
    </row>
    <row r="9" spans="1:19" s="23" customFormat="1" ht="139.5" customHeight="1" x14ac:dyDescent="0.25">
      <c r="A9" s="297"/>
      <c r="B9" s="597" t="s">
        <v>590</v>
      </c>
      <c r="C9" s="343" t="s">
        <v>601</v>
      </c>
      <c r="D9" s="359" t="s">
        <v>690</v>
      </c>
      <c r="E9" s="342" t="s">
        <v>588</v>
      </c>
      <c r="F9" s="354"/>
      <c r="G9" s="608"/>
      <c r="H9" s="609"/>
      <c r="I9" s="609"/>
      <c r="J9" s="609"/>
      <c r="K9" s="609"/>
      <c r="L9" s="609"/>
      <c r="M9" s="609"/>
      <c r="N9" s="609"/>
      <c r="O9" s="609"/>
      <c r="P9" s="610"/>
    </row>
    <row r="10" spans="1:19" s="23" customFormat="1" ht="138.75" customHeight="1" x14ac:dyDescent="0.25">
      <c r="A10" s="297"/>
      <c r="B10" s="597"/>
      <c r="C10" s="343" t="s">
        <v>600</v>
      </c>
      <c r="D10" s="359" t="s">
        <v>691</v>
      </c>
      <c r="E10" s="345" t="s">
        <v>589</v>
      </c>
      <c r="F10" s="354"/>
      <c r="G10" s="362"/>
      <c r="H10" s="362"/>
      <c r="I10" s="362"/>
      <c r="J10" s="362"/>
      <c r="K10" s="362"/>
      <c r="L10" s="362"/>
      <c r="M10" s="362"/>
      <c r="N10" s="353"/>
      <c r="O10" s="353"/>
      <c r="P10" s="352"/>
    </row>
    <row r="11" spans="1:19" s="23" customFormat="1" ht="10.5" customHeight="1" x14ac:dyDescent="0.25">
      <c r="A11" s="297"/>
      <c r="B11" s="347"/>
      <c r="C11" s="347"/>
      <c r="D11" s="347"/>
      <c r="E11" s="347"/>
      <c r="F11" s="354"/>
      <c r="G11" s="362"/>
      <c r="H11" s="362"/>
      <c r="I11" s="362"/>
      <c r="J11" s="362"/>
      <c r="K11" s="362"/>
      <c r="L11" s="362"/>
      <c r="M11" s="362"/>
      <c r="N11" s="352"/>
      <c r="O11" s="352"/>
      <c r="P11" s="352"/>
    </row>
    <row r="12" spans="1:19" s="23" customFormat="1" ht="73.5" customHeight="1" x14ac:dyDescent="0.25">
      <c r="A12" s="297"/>
      <c r="B12" s="344" t="s">
        <v>594</v>
      </c>
      <c r="C12" s="343" t="s">
        <v>603</v>
      </c>
      <c r="D12" s="396" t="s">
        <v>606</v>
      </c>
      <c r="E12" s="342"/>
      <c r="F12" s="355"/>
      <c r="G12" s="599" t="s">
        <v>598</v>
      </c>
      <c r="H12" s="600"/>
      <c r="I12" s="600"/>
      <c r="J12" s="600"/>
      <c r="K12" s="600"/>
      <c r="L12" s="600"/>
      <c r="M12" s="600"/>
      <c r="N12" s="600"/>
      <c r="O12" s="600"/>
      <c r="P12" s="601"/>
    </row>
    <row r="13" spans="1:19" s="23" customFormat="1" ht="10.5" customHeight="1" x14ac:dyDescent="0.25">
      <c r="A13" s="325"/>
      <c r="B13" s="325"/>
      <c r="C13" s="325"/>
      <c r="D13" s="325"/>
      <c r="E13" s="325"/>
      <c r="F13" s="358"/>
      <c r="G13" s="352"/>
      <c r="H13" s="352"/>
      <c r="I13" s="352"/>
      <c r="J13" s="352"/>
      <c r="K13" s="352"/>
      <c r="L13" s="352"/>
      <c r="M13" s="352"/>
      <c r="N13" s="352"/>
      <c r="O13" s="352"/>
      <c r="P13" s="352"/>
    </row>
    <row r="14" spans="1:19" s="23" customFormat="1" ht="75" customHeight="1" x14ac:dyDescent="0.25">
      <c r="A14" s="297"/>
      <c r="B14" s="371" t="s">
        <v>593</v>
      </c>
      <c r="C14" s="344" t="s">
        <v>604</v>
      </c>
      <c r="D14" s="396" t="s">
        <v>605</v>
      </c>
      <c r="E14" s="342"/>
      <c r="F14" s="356"/>
      <c r="G14" s="599" t="s">
        <v>596</v>
      </c>
      <c r="H14" s="600"/>
      <c r="I14" s="600"/>
      <c r="J14" s="600"/>
      <c r="K14" s="600"/>
      <c r="L14" s="600"/>
      <c r="M14" s="600"/>
      <c r="N14" s="600"/>
      <c r="O14" s="600"/>
      <c r="P14" s="601"/>
    </row>
    <row r="15" spans="1:19" s="325" customFormat="1" ht="10.5" customHeight="1" x14ac:dyDescent="0.25">
      <c r="F15" s="358"/>
      <c r="G15" s="363"/>
      <c r="H15" s="363"/>
      <c r="I15" s="363"/>
      <c r="J15" s="363"/>
      <c r="K15" s="363"/>
      <c r="L15" s="363"/>
      <c r="M15" s="363"/>
      <c r="N15" s="363"/>
      <c r="O15" s="363"/>
      <c r="P15" s="363"/>
    </row>
    <row r="16" spans="1:19" s="24" customFormat="1" x14ac:dyDescent="0.25">
      <c r="A16" s="297"/>
      <c r="B16" s="32"/>
      <c r="C16" s="32"/>
      <c r="D16" s="335"/>
      <c r="E16" s="32"/>
      <c r="F16" s="357"/>
      <c r="G16" s="363"/>
      <c r="H16" s="363"/>
      <c r="I16" s="363"/>
      <c r="J16" s="363"/>
      <c r="K16" s="363"/>
      <c r="L16" s="363"/>
      <c r="M16" s="363"/>
      <c r="N16" s="363"/>
      <c r="O16" s="363"/>
      <c r="P16" s="363"/>
    </row>
    <row r="17" spans="1:16" s="24" customFormat="1" ht="21.75" customHeight="1" x14ac:dyDescent="0.25">
      <c r="A17" s="297"/>
      <c r="B17" s="32"/>
      <c r="C17" s="32"/>
      <c r="D17" s="335"/>
      <c r="E17" s="307"/>
      <c r="I17" s="596"/>
      <c r="J17" s="596"/>
      <c r="K17" s="596"/>
      <c r="L17" s="596"/>
      <c r="M17" s="596"/>
      <c r="N17" s="596"/>
    </row>
    <row r="18" spans="1:16" x14ac:dyDescent="0.3">
      <c r="E18" s="307"/>
      <c r="F18" s="1"/>
      <c r="G18" s="1"/>
      <c r="H18" s="1"/>
      <c r="I18" s="1"/>
      <c r="J18" s="1"/>
      <c r="K18" s="1"/>
      <c r="L18" s="1"/>
      <c r="M18" s="1"/>
      <c r="N18" s="1"/>
      <c r="O18" s="1"/>
      <c r="P18" s="1"/>
    </row>
    <row r="19" spans="1:16" x14ac:dyDescent="0.3">
      <c r="F19" s="1"/>
      <c r="G19" s="1"/>
      <c r="H19" s="1"/>
      <c r="I19" s="1"/>
      <c r="J19" s="1"/>
      <c r="K19" s="1"/>
      <c r="L19" s="1"/>
      <c r="M19" s="1"/>
      <c r="N19" s="1"/>
      <c r="O19" s="1"/>
      <c r="P19" s="1"/>
    </row>
    <row r="20" spans="1:16" x14ac:dyDescent="0.3">
      <c r="F20" s="1"/>
      <c r="G20" s="1"/>
      <c r="H20" s="1"/>
      <c r="I20" s="1"/>
      <c r="J20" s="1"/>
      <c r="K20" s="1"/>
      <c r="L20" s="1"/>
      <c r="M20" s="1"/>
      <c r="N20" s="1"/>
      <c r="O20" s="1"/>
      <c r="P20" s="1"/>
    </row>
    <row r="21" spans="1:16" x14ac:dyDescent="0.3">
      <c r="F21" s="1"/>
      <c r="G21" s="1"/>
      <c r="H21" s="1"/>
      <c r="I21" s="1"/>
      <c r="J21" s="1"/>
      <c r="K21" s="1"/>
      <c r="L21" s="1"/>
      <c r="M21" s="1"/>
      <c r="N21" s="1"/>
      <c r="O21" s="1"/>
      <c r="P21" s="1"/>
    </row>
    <row r="22" spans="1:16" x14ac:dyDescent="0.3">
      <c r="F22" s="1"/>
      <c r="G22" s="1"/>
      <c r="H22" s="1"/>
      <c r="I22" s="1"/>
      <c r="J22" s="1"/>
      <c r="K22" s="1"/>
      <c r="L22" s="1"/>
      <c r="M22" s="1"/>
      <c r="N22" s="1"/>
      <c r="O22" s="1"/>
      <c r="P22" s="1"/>
    </row>
    <row r="23" spans="1:16" x14ac:dyDescent="0.3">
      <c r="F23" s="1"/>
      <c r="G23" s="1"/>
      <c r="H23" s="1"/>
      <c r="I23" s="1"/>
      <c r="J23" s="1"/>
      <c r="K23" s="1"/>
      <c r="L23" s="1"/>
      <c r="M23" s="1"/>
      <c r="N23" s="1"/>
      <c r="O23" s="1"/>
      <c r="P23" s="1"/>
    </row>
    <row r="24" spans="1:16" x14ac:dyDescent="0.3">
      <c r="F24" s="1"/>
      <c r="G24" s="1"/>
      <c r="H24" s="1"/>
      <c r="I24" s="1"/>
      <c r="J24" s="1"/>
      <c r="K24" s="1"/>
      <c r="L24" s="1"/>
      <c r="M24" s="1"/>
      <c r="N24" s="1"/>
      <c r="O24" s="1"/>
      <c r="P24" s="1"/>
    </row>
    <row r="25" spans="1:16" s="19" customFormat="1" x14ac:dyDescent="0.3">
      <c r="A25" s="302"/>
      <c r="B25" s="302"/>
      <c r="C25" s="302"/>
      <c r="D25" s="337"/>
      <c r="E25" s="302"/>
    </row>
    <row r="26" spans="1:16" x14ac:dyDescent="0.3">
      <c r="F26" s="1"/>
      <c r="G26" s="1"/>
      <c r="H26" s="1"/>
      <c r="I26" s="1"/>
      <c r="J26" s="1"/>
      <c r="K26" s="1"/>
      <c r="L26" s="1"/>
      <c r="M26" s="1"/>
      <c r="N26" s="1"/>
      <c r="O26" s="1"/>
      <c r="P26" s="1"/>
    </row>
    <row r="27" spans="1:16" x14ac:dyDescent="0.3">
      <c r="F27" s="1"/>
      <c r="G27" s="1"/>
      <c r="H27" s="1"/>
      <c r="I27" s="1"/>
      <c r="J27" s="1"/>
      <c r="K27" s="1"/>
      <c r="L27" s="1"/>
      <c r="M27" s="1"/>
      <c r="N27" s="1"/>
      <c r="O27" s="1"/>
      <c r="P27" s="1"/>
    </row>
    <row r="28" spans="1:16" x14ac:dyDescent="0.3">
      <c r="F28" s="1"/>
      <c r="G28" s="1"/>
      <c r="H28" s="1"/>
      <c r="I28" s="1"/>
      <c r="J28" s="1"/>
      <c r="K28" s="1"/>
      <c r="L28" s="1"/>
      <c r="M28" s="1"/>
      <c r="N28" s="1"/>
      <c r="O28" s="1"/>
      <c r="P28" s="1"/>
    </row>
    <row r="29" spans="1:16" x14ac:dyDescent="0.3">
      <c r="F29" s="1"/>
      <c r="G29" s="1"/>
      <c r="H29" s="1"/>
      <c r="I29" s="1"/>
      <c r="J29" s="1"/>
      <c r="K29" s="1"/>
      <c r="L29" s="1"/>
      <c r="M29" s="1"/>
      <c r="N29" s="1"/>
      <c r="O29" s="1"/>
      <c r="P29" s="1"/>
    </row>
    <row r="30" spans="1:16" x14ac:dyDescent="0.3">
      <c r="F30" s="1"/>
      <c r="G30" s="1"/>
      <c r="H30" s="1"/>
      <c r="I30" s="1"/>
      <c r="J30" s="1"/>
      <c r="K30" s="1"/>
      <c r="L30" s="1"/>
      <c r="M30" s="1"/>
      <c r="N30" s="1"/>
      <c r="O30" s="1"/>
      <c r="P30" s="1"/>
    </row>
    <row r="31" spans="1:16" x14ac:dyDescent="0.3">
      <c r="F31" s="1"/>
      <c r="G31" s="1"/>
      <c r="H31" s="1"/>
      <c r="I31" s="1"/>
      <c r="J31" s="1"/>
      <c r="K31" s="1"/>
      <c r="L31" s="1"/>
      <c r="M31" s="1"/>
      <c r="N31" s="1"/>
      <c r="O31" s="1"/>
      <c r="P31" s="1"/>
    </row>
    <row r="32" spans="1:16" x14ac:dyDescent="0.3">
      <c r="F32" s="1"/>
      <c r="G32" s="1"/>
      <c r="H32" s="1"/>
      <c r="I32" s="1"/>
      <c r="J32" s="1"/>
      <c r="K32" s="1"/>
      <c r="L32" s="1"/>
      <c r="M32" s="1"/>
      <c r="N32" s="1"/>
      <c r="O32" s="1"/>
      <c r="P32" s="1"/>
    </row>
    <row r="33" spans="6:16" x14ac:dyDescent="0.3">
      <c r="F33" s="1"/>
      <c r="G33" s="1"/>
      <c r="H33" s="1"/>
      <c r="I33" s="1"/>
      <c r="J33" s="1"/>
      <c r="K33" s="1"/>
      <c r="L33" s="1"/>
      <c r="M33" s="1"/>
      <c r="N33" s="1"/>
      <c r="O33" s="1"/>
      <c r="P33" s="1"/>
    </row>
    <row r="34" spans="6:16" x14ac:dyDescent="0.3">
      <c r="F34" s="1"/>
      <c r="G34" s="1"/>
      <c r="H34" s="1"/>
      <c r="I34" s="1"/>
      <c r="J34" s="1"/>
      <c r="K34" s="1"/>
      <c r="L34" s="1"/>
      <c r="M34" s="1"/>
      <c r="N34" s="1"/>
      <c r="O34" s="1"/>
      <c r="P34" s="1"/>
    </row>
    <row r="35" spans="6:16" x14ac:dyDescent="0.3">
      <c r="F35" s="1"/>
      <c r="G35" s="1"/>
      <c r="H35" s="1"/>
      <c r="I35" s="1"/>
      <c r="J35" s="1"/>
      <c r="K35" s="1"/>
      <c r="L35" s="1"/>
      <c r="M35" s="1"/>
      <c r="N35" s="1"/>
      <c r="O35" s="1"/>
      <c r="P35" s="1"/>
    </row>
    <row r="36" spans="6:16" x14ac:dyDescent="0.3">
      <c r="F36" s="1"/>
      <c r="G36" s="1"/>
      <c r="H36" s="1"/>
      <c r="I36" s="1"/>
      <c r="J36" s="1"/>
      <c r="K36" s="1"/>
      <c r="L36" s="1"/>
      <c r="M36" s="1"/>
      <c r="N36" s="1"/>
      <c r="O36" s="1"/>
      <c r="P36" s="1"/>
    </row>
    <row r="37" spans="6:16" x14ac:dyDescent="0.3">
      <c r="F37" s="1"/>
      <c r="G37" s="1"/>
      <c r="H37" s="1"/>
      <c r="I37" s="1"/>
      <c r="J37" s="1"/>
      <c r="K37" s="1"/>
      <c r="L37" s="1"/>
      <c r="M37" s="1"/>
      <c r="N37" s="1"/>
      <c r="O37" s="1"/>
      <c r="P37" s="1"/>
    </row>
    <row r="38" spans="6:16" x14ac:dyDescent="0.3">
      <c r="F38" s="1"/>
      <c r="G38" s="1"/>
      <c r="H38" s="1"/>
      <c r="I38" s="1"/>
      <c r="J38" s="1"/>
      <c r="K38" s="1"/>
      <c r="L38" s="1"/>
      <c r="M38" s="1"/>
      <c r="N38" s="1"/>
      <c r="O38" s="1"/>
      <c r="P38" s="1"/>
    </row>
    <row r="39" spans="6:16" x14ac:dyDescent="0.3">
      <c r="F39" s="1"/>
      <c r="G39" s="1"/>
      <c r="H39" s="1"/>
      <c r="I39" s="1"/>
      <c r="J39" s="1"/>
      <c r="K39" s="1"/>
      <c r="L39" s="1"/>
      <c r="M39" s="1"/>
      <c r="N39" s="1"/>
      <c r="O39" s="1"/>
      <c r="P39" s="1"/>
    </row>
    <row r="40" spans="6:16" x14ac:dyDescent="0.3">
      <c r="F40" s="1"/>
      <c r="G40" s="1"/>
      <c r="H40" s="1"/>
      <c r="I40" s="1"/>
      <c r="J40" s="1"/>
      <c r="K40" s="1"/>
      <c r="L40" s="1"/>
      <c r="M40" s="1"/>
      <c r="N40" s="1"/>
      <c r="O40" s="1"/>
      <c r="P40" s="1"/>
    </row>
    <row r="41" spans="6:16" x14ac:dyDescent="0.3">
      <c r="F41" s="1"/>
      <c r="G41" s="1"/>
      <c r="H41" s="1"/>
      <c r="I41" s="1"/>
      <c r="J41" s="1"/>
      <c r="K41" s="1"/>
      <c r="L41" s="1"/>
      <c r="M41" s="1"/>
      <c r="N41" s="1"/>
      <c r="O41" s="1"/>
      <c r="P41" s="1"/>
    </row>
    <row r="42" spans="6:16" x14ac:dyDescent="0.3">
      <c r="F42" s="1"/>
      <c r="G42" s="1"/>
      <c r="H42" s="1"/>
      <c r="I42" s="1"/>
      <c r="J42" s="1"/>
      <c r="K42" s="1"/>
      <c r="L42" s="1"/>
      <c r="M42" s="1"/>
      <c r="N42" s="1"/>
      <c r="O42" s="1"/>
      <c r="P42" s="1"/>
    </row>
    <row r="43" spans="6:16" x14ac:dyDescent="0.3">
      <c r="F43" s="1"/>
      <c r="G43" s="1"/>
      <c r="H43" s="1"/>
      <c r="I43" s="1"/>
      <c r="J43" s="1"/>
      <c r="K43" s="1"/>
      <c r="L43" s="1"/>
      <c r="M43" s="1"/>
      <c r="N43" s="1"/>
      <c r="O43" s="1"/>
      <c r="P43" s="1"/>
    </row>
    <row r="44" spans="6:16" x14ac:dyDescent="0.3">
      <c r="F44" s="1"/>
      <c r="G44" s="1"/>
      <c r="H44" s="1"/>
      <c r="I44" s="1"/>
      <c r="J44" s="1"/>
      <c r="K44" s="1"/>
      <c r="L44" s="1"/>
      <c r="M44" s="1"/>
      <c r="N44" s="1"/>
      <c r="O44" s="1"/>
      <c r="P44" s="1"/>
    </row>
    <row r="45" spans="6:16" x14ac:dyDescent="0.3">
      <c r="F45" s="1"/>
      <c r="G45" s="1"/>
      <c r="H45" s="1"/>
      <c r="I45" s="1"/>
      <c r="J45" s="1"/>
      <c r="K45" s="1"/>
      <c r="L45" s="1"/>
      <c r="M45" s="1"/>
      <c r="N45" s="1"/>
      <c r="O45" s="1"/>
      <c r="P45" s="1"/>
    </row>
    <row r="46" spans="6:16" x14ac:dyDescent="0.3">
      <c r="F46" s="1"/>
      <c r="G46" s="1"/>
      <c r="H46" s="1"/>
      <c r="I46" s="1"/>
      <c r="J46" s="1"/>
      <c r="K46" s="1"/>
      <c r="L46" s="1"/>
      <c r="M46" s="1"/>
      <c r="N46" s="1"/>
      <c r="O46" s="1"/>
      <c r="P46" s="1"/>
    </row>
    <row r="47" spans="6:16" x14ac:dyDescent="0.3">
      <c r="F47" s="1"/>
      <c r="G47" s="1"/>
      <c r="H47" s="1"/>
      <c r="I47" s="1"/>
      <c r="J47" s="1"/>
      <c r="K47" s="1"/>
      <c r="L47" s="1"/>
      <c r="M47" s="1"/>
      <c r="N47" s="1"/>
      <c r="O47" s="1"/>
      <c r="P47" s="1"/>
    </row>
    <row r="48" spans="6:16" x14ac:dyDescent="0.3">
      <c r="F48" s="1"/>
      <c r="G48" s="1"/>
      <c r="H48" s="1"/>
      <c r="I48" s="1"/>
      <c r="J48" s="1"/>
      <c r="K48" s="1"/>
      <c r="L48" s="1"/>
      <c r="M48" s="1"/>
      <c r="N48" s="1"/>
      <c r="O48" s="1"/>
      <c r="P48" s="1"/>
    </row>
    <row r="49" spans="6:16" x14ac:dyDescent="0.3">
      <c r="F49" s="1"/>
      <c r="G49" s="1"/>
      <c r="H49" s="1"/>
      <c r="I49" s="1"/>
      <c r="J49" s="1"/>
      <c r="K49" s="1"/>
      <c r="L49" s="1"/>
      <c r="M49" s="1"/>
      <c r="N49" s="1"/>
      <c r="O49" s="1"/>
      <c r="P49" s="1"/>
    </row>
    <row r="50" spans="6:16" x14ac:dyDescent="0.3">
      <c r="F50" s="1"/>
      <c r="G50" s="1"/>
      <c r="H50" s="1"/>
      <c r="I50" s="1"/>
      <c r="J50" s="1"/>
      <c r="K50" s="1"/>
      <c r="L50" s="1"/>
      <c r="M50" s="1"/>
      <c r="N50" s="1"/>
      <c r="O50" s="1"/>
      <c r="P50" s="1"/>
    </row>
    <row r="51" spans="6:16" x14ac:dyDescent="0.3">
      <c r="F51" s="1"/>
      <c r="G51" s="1"/>
      <c r="H51" s="1"/>
      <c r="I51" s="1"/>
      <c r="J51" s="1"/>
      <c r="K51" s="1"/>
      <c r="L51" s="1"/>
      <c r="M51" s="1"/>
      <c r="N51" s="1"/>
      <c r="O51" s="1"/>
      <c r="P51" s="1"/>
    </row>
    <row r="52" spans="6:16" x14ac:dyDescent="0.3">
      <c r="F52" s="1"/>
      <c r="G52" s="1"/>
      <c r="H52" s="1"/>
      <c r="I52" s="1"/>
      <c r="J52" s="1"/>
      <c r="K52" s="1"/>
      <c r="L52" s="1"/>
      <c r="M52" s="1"/>
      <c r="N52" s="1"/>
      <c r="O52" s="1"/>
      <c r="P52" s="1"/>
    </row>
    <row r="53" spans="6:16" x14ac:dyDescent="0.3">
      <c r="F53" s="1"/>
      <c r="G53" s="1"/>
      <c r="H53" s="1"/>
      <c r="I53" s="1"/>
      <c r="J53" s="1"/>
      <c r="K53" s="1"/>
      <c r="L53" s="1"/>
      <c r="M53" s="1"/>
      <c r="N53" s="1"/>
      <c r="O53" s="1"/>
      <c r="P53" s="1"/>
    </row>
    <row r="54" spans="6:16" x14ac:dyDescent="0.3">
      <c r="F54" s="1"/>
      <c r="G54" s="1"/>
      <c r="H54" s="1"/>
      <c r="I54" s="1"/>
      <c r="J54" s="1"/>
      <c r="K54" s="1"/>
      <c r="L54" s="1"/>
      <c r="M54" s="1"/>
      <c r="N54" s="1"/>
      <c r="O54" s="1"/>
      <c r="P54" s="1"/>
    </row>
    <row r="55" spans="6:16" x14ac:dyDescent="0.3">
      <c r="F55" s="1"/>
      <c r="G55" s="1"/>
      <c r="H55" s="1"/>
      <c r="I55" s="1"/>
      <c r="J55" s="1"/>
      <c r="K55" s="1"/>
      <c r="L55" s="1"/>
      <c r="M55" s="1"/>
      <c r="N55" s="1"/>
      <c r="O55" s="1"/>
      <c r="P55" s="1"/>
    </row>
    <row r="56" spans="6:16" x14ac:dyDescent="0.3">
      <c r="F56" s="1"/>
      <c r="G56" s="1"/>
      <c r="H56" s="1"/>
      <c r="I56" s="1"/>
      <c r="J56" s="1"/>
      <c r="K56" s="1"/>
      <c r="L56" s="1"/>
      <c r="M56" s="1"/>
      <c r="N56" s="1"/>
      <c r="O56" s="1"/>
      <c r="P56" s="1"/>
    </row>
    <row r="57" spans="6:16" x14ac:dyDescent="0.3">
      <c r="F57" s="1"/>
      <c r="G57" s="1"/>
      <c r="H57" s="1"/>
      <c r="I57" s="1"/>
      <c r="J57" s="1"/>
      <c r="K57" s="1"/>
      <c r="L57" s="1"/>
      <c r="M57" s="1"/>
      <c r="N57" s="1"/>
      <c r="O57" s="1"/>
      <c r="P57" s="1"/>
    </row>
    <row r="58" spans="6:16" x14ac:dyDescent="0.3">
      <c r="F58" s="1"/>
      <c r="G58" s="1"/>
      <c r="H58" s="1"/>
      <c r="I58" s="1"/>
      <c r="J58" s="1"/>
      <c r="K58" s="1"/>
      <c r="L58" s="1"/>
      <c r="M58" s="1"/>
      <c r="N58" s="1"/>
      <c r="O58" s="1"/>
      <c r="P58" s="1"/>
    </row>
    <row r="59" spans="6:16" x14ac:dyDescent="0.3">
      <c r="F59" s="1"/>
      <c r="G59" s="1"/>
      <c r="H59" s="1"/>
      <c r="I59" s="1"/>
      <c r="J59" s="1"/>
      <c r="K59" s="1"/>
      <c r="L59" s="1"/>
      <c r="M59" s="1"/>
      <c r="N59" s="1"/>
      <c r="O59" s="1"/>
      <c r="P59" s="1"/>
    </row>
    <row r="60" spans="6:16" x14ac:dyDescent="0.3">
      <c r="F60" s="1"/>
      <c r="G60" s="1"/>
      <c r="H60" s="1"/>
      <c r="I60" s="1"/>
      <c r="J60" s="1"/>
      <c r="K60" s="1"/>
      <c r="L60" s="1"/>
      <c r="M60" s="1"/>
      <c r="N60" s="1"/>
      <c r="O60" s="1"/>
      <c r="P60" s="1"/>
    </row>
    <row r="61" spans="6:16" x14ac:dyDescent="0.3">
      <c r="F61" s="1"/>
      <c r="G61" s="1"/>
      <c r="H61" s="1"/>
      <c r="I61" s="1"/>
      <c r="J61" s="1"/>
      <c r="K61" s="1"/>
      <c r="L61" s="1"/>
      <c r="M61" s="1"/>
      <c r="N61" s="1"/>
      <c r="O61" s="1"/>
      <c r="P61" s="1"/>
    </row>
    <row r="62" spans="6:16" x14ac:dyDescent="0.3">
      <c r="F62" s="1"/>
      <c r="G62" s="1"/>
      <c r="H62" s="1"/>
      <c r="I62" s="1"/>
      <c r="J62" s="1"/>
      <c r="K62" s="1"/>
      <c r="L62" s="1"/>
      <c r="M62" s="1"/>
      <c r="N62" s="1"/>
      <c r="O62" s="1"/>
      <c r="P62" s="1"/>
    </row>
    <row r="63" spans="6:16" x14ac:dyDescent="0.3">
      <c r="F63" s="1"/>
      <c r="G63" s="1"/>
      <c r="H63" s="1"/>
      <c r="I63" s="1"/>
      <c r="J63" s="1"/>
      <c r="K63" s="1"/>
      <c r="L63" s="1"/>
      <c r="M63" s="1"/>
      <c r="N63" s="1"/>
      <c r="O63" s="1"/>
      <c r="P63" s="1"/>
    </row>
    <row r="64" spans="6:16" x14ac:dyDescent="0.3">
      <c r="F64" s="1"/>
      <c r="G64" s="1"/>
      <c r="H64" s="1"/>
      <c r="I64" s="1"/>
      <c r="J64" s="1"/>
      <c r="K64" s="1"/>
      <c r="L64" s="1"/>
      <c r="M64" s="1"/>
      <c r="N64" s="1"/>
      <c r="O64" s="1"/>
      <c r="P64" s="1"/>
    </row>
    <row r="65" spans="6:16" x14ac:dyDescent="0.3">
      <c r="F65" s="1"/>
      <c r="G65" s="1"/>
      <c r="H65" s="1"/>
      <c r="I65" s="1"/>
      <c r="J65" s="1"/>
      <c r="K65" s="1"/>
      <c r="L65" s="1"/>
      <c r="M65" s="1"/>
      <c r="N65" s="1"/>
      <c r="O65" s="1"/>
      <c r="P65" s="1"/>
    </row>
    <row r="66" spans="6:16" x14ac:dyDescent="0.3">
      <c r="F66" s="1"/>
      <c r="G66" s="1"/>
      <c r="H66" s="1"/>
      <c r="I66" s="1"/>
      <c r="J66" s="1"/>
      <c r="K66" s="1"/>
      <c r="L66" s="1"/>
      <c r="M66" s="1"/>
      <c r="N66" s="1"/>
      <c r="O66" s="1"/>
      <c r="P66" s="1"/>
    </row>
    <row r="67" spans="6:16" x14ac:dyDescent="0.3">
      <c r="F67" s="1"/>
      <c r="G67" s="1"/>
      <c r="H67" s="1"/>
      <c r="I67" s="1"/>
      <c r="J67" s="1"/>
      <c r="K67" s="1"/>
      <c r="L67" s="1"/>
      <c r="M67" s="1"/>
      <c r="N67" s="1"/>
      <c r="O67" s="1"/>
      <c r="P67" s="1"/>
    </row>
    <row r="68" spans="6:16" x14ac:dyDescent="0.3">
      <c r="F68" s="1"/>
      <c r="G68" s="1"/>
      <c r="H68" s="1"/>
      <c r="I68" s="1"/>
      <c r="J68" s="1"/>
      <c r="K68" s="1"/>
      <c r="L68" s="1"/>
      <c r="M68" s="1"/>
      <c r="N68" s="1"/>
      <c r="O68" s="1"/>
      <c r="P68" s="1"/>
    </row>
    <row r="69" spans="6:16" x14ac:dyDescent="0.3">
      <c r="F69" s="1"/>
      <c r="G69" s="1"/>
      <c r="H69" s="1"/>
      <c r="I69" s="1"/>
      <c r="J69" s="1"/>
      <c r="K69" s="1"/>
      <c r="L69" s="1"/>
      <c r="M69" s="1"/>
      <c r="N69" s="1"/>
      <c r="O69" s="1"/>
      <c r="P69" s="1"/>
    </row>
    <row r="70" spans="6:16" x14ac:dyDescent="0.3">
      <c r="F70" s="1"/>
      <c r="G70" s="1"/>
      <c r="H70" s="1"/>
      <c r="I70" s="1"/>
      <c r="J70" s="1"/>
      <c r="K70" s="1"/>
      <c r="L70" s="1"/>
      <c r="M70" s="1"/>
      <c r="N70" s="1"/>
      <c r="O70" s="1"/>
      <c r="P70" s="1"/>
    </row>
    <row r="71" spans="6:16" x14ac:dyDescent="0.3">
      <c r="F71" s="1"/>
      <c r="G71" s="1"/>
      <c r="H71" s="1"/>
      <c r="I71" s="1"/>
      <c r="J71" s="1"/>
      <c r="K71" s="1"/>
      <c r="L71" s="1"/>
      <c r="M71" s="1"/>
      <c r="N71" s="1"/>
      <c r="O71" s="1"/>
      <c r="P71" s="1"/>
    </row>
    <row r="72" spans="6:16" x14ac:dyDescent="0.3">
      <c r="F72" s="1"/>
      <c r="G72" s="1"/>
      <c r="H72" s="1"/>
      <c r="I72" s="1"/>
      <c r="J72" s="1"/>
      <c r="K72" s="1"/>
      <c r="L72" s="1"/>
      <c r="M72" s="1"/>
      <c r="N72" s="1"/>
      <c r="O72" s="1"/>
      <c r="P72" s="1"/>
    </row>
    <row r="73" spans="6:16" x14ac:dyDescent="0.3">
      <c r="F73" s="1"/>
      <c r="G73" s="1"/>
      <c r="H73" s="1"/>
      <c r="I73" s="1"/>
      <c r="J73" s="1"/>
      <c r="K73" s="1"/>
      <c r="L73" s="1"/>
      <c r="M73" s="1"/>
      <c r="N73" s="1"/>
      <c r="O73" s="1"/>
      <c r="P73" s="1"/>
    </row>
    <row r="74" spans="6:16" x14ac:dyDescent="0.3">
      <c r="F74" s="1"/>
      <c r="G74" s="1"/>
      <c r="H74" s="1"/>
      <c r="I74" s="1"/>
      <c r="J74" s="1"/>
      <c r="K74" s="1"/>
      <c r="L74" s="1"/>
      <c r="M74" s="1"/>
      <c r="N74" s="1"/>
      <c r="O74" s="1"/>
      <c r="P74" s="1"/>
    </row>
    <row r="75" spans="6:16" x14ac:dyDescent="0.3">
      <c r="F75" s="1"/>
      <c r="G75" s="1"/>
      <c r="H75" s="1"/>
      <c r="I75" s="1"/>
      <c r="J75" s="1"/>
      <c r="K75" s="1"/>
      <c r="L75" s="1"/>
      <c r="M75" s="1"/>
      <c r="N75" s="1"/>
      <c r="O75" s="1"/>
      <c r="P75" s="1"/>
    </row>
    <row r="76" spans="6:16" x14ac:dyDescent="0.3">
      <c r="F76" s="1"/>
      <c r="G76" s="1"/>
      <c r="H76" s="1"/>
      <c r="I76" s="1"/>
      <c r="J76" s="1"/>
      <c r="K76" s="1"/>
      <c r="L76" s="1"/>
      <c r="M76" s="1"/>
      <c r="N76" s="1"/>
      <c r="O76" s="1"/>
      <c r="P76" s="1"/>
    </row>
    <row r="77" spans="6:16" x14ac:dyDescent="0.3">
      <c r="F77" s="1"/>
      <c r="G77" s="1"/>
      <c r="H77" s="1"/>
      <c r="I77" s="1"/>
      <c r="J77" s="1"/>
      <c r="K77" s="1"/>
      <c r="L77" s="1"/>
      <c r="M77" s="1"/>
      <c r="N77" s="1"/>
      <c r="O77" s="1"/>
      <c r="P77" s="1"/>
    </row>
    <row r="78" spans="6:16" x14ac:dyDescent="0.3">
      <c r="F78" s="1"/>
      <c r="G78" s="1"/>
      <c r="H78" s="1"/>
      <c r="I78" s="1"/>
      <c r="J78" s="1"/>
      <c r="K78" s="1"/>
      <c r="L78" s="1"/>
      <c r="M78" s="1"/>
      <c r="N78" s="1"/>
      <c r="O78" s="1"/>
      <c r="P78" s="1"/>
    </row>
    <row r="79" spans="6:16" x14ac:dyDescent="0.3">
      <c r="F79" s="1"/>
      <c r="G79" s="1"/>
      <c r="H79" s="1"/>
      <c r="I79" s="1"/>
      <c r="J79" s="1"/>
      <c r="K79" s="1"/>
      <c r="L79" s="1"/>
      <c r="M79" s="1"/>
      <c r="N79" s="1"/>
      <c r="O79" s="1"/>
      <c r="P79" s="1"/>
    </row>
    <row r="80" spans="6:16" x14ac:dyDescent="0.3">
      <c r="F80" s="1"/>
      <c r="G80" s="1"/>
      <c r="H80" s="1"/>
      <c r="I80" s="1"/>
      <c r="J80" s="1"/>
      <c r="K80" s="1"/>
      <c r="L80" s="1"/>
      <c r="M80" s="1"/>
      <c r="N80" s="1"/>
      <c r="O80" s="1"/>
      <c r="P80" s="1"/>
    </row>
    <row r="81" spans="6:16" x14ac:dyDescent="0.3">
      <c r="F81" s="1"/>
      <c r="G81" s="1"/>
      <c r="H81" s="1"/>
      <c r="I81" s="1"/>
      <c r="J81" s="1"/>
      <c r="K81" s="1"/>
      <c r="L81" s="1"/>
      <c r="M81" s="1"/>
      <c r="N81" s="1"/>
      <c r="O81" s="1"/>
      <c r="P81" s="1"/>
    </row>
    <row r="82" spans="6:16" x14ac:dyDescent="0.3">
      <c r="F82" s="1"/>
      <c r="G82" s="1"/>
      <c r="H82" s="1"/>
      <c r="I82" s="1"/>
      <c r="J82" s="1"/>
      <c r="K82" s="1"/>
      <c r="L82" s="1"/>
      <c r="M82" s="1"/>
      <c r="N82" s="1"/>
      <c r="O82" s="1"/>
      <c r="P82" s="1"/>
    </row>
    <row r="83" spans="6:16" x14ac:dyDescent="0.3">
      <c r="F83" s="1"/>
      <c r="G83" s="1"/>
      <c r="H83" s="1"/>
      <c r="I83" s="1"/>
      <c r="J83" s="1"/>
      <c r="K83" s="1"/>
      <c r="L83" s="1"/>
      <c r="M83" s="1"/>
      <c r="N83" s="1"/>
      <c r="O83" s="1"/>
      <c r="P83" s="1"/>
    </row>
    <row r="84" spans="6:16" x14ac:dyDescent="0.3">
      <c r="F84" s="1"/>
      <c r="G84" s="1"/>
      <c r="H84" s="1"/>
      <c r="I84" s="1"/>
      <c r="J84" s="1"/>
      <c r="K84" s="1"/>
      <c r="L84" s="1"/>
      <c r="M84" s="1"/>
      <c r="N84" s="1"/>
      <c r="O84" s="1"/>
      <c r="P84" s="1"/>
    </row>
    <row r="85" spans="6:16" x14ac:dyDescent="0.3">
      <c r="F85" s="1"/>
      <c r="G85" s="1"/>
      <c r="H85" s="1"/>
      <c r="I85" s="1"/>
      <c r="J85" s="1"/>
      <c r="K85" s="1"/>
      <c r="L85" s="1"/>
      <c r="M85" s="1"/>
      <c r="N85" s="1"/>
      <c r="O85" s="1"/>
      <c r="P85" s="1"/>
    </row>
    <row r="86" spans="6:16" x14ac:dyDescent="0.3">
      <c r="F86" s="1"/>
      <c r="G86" s="1"/>
      <c r="H86" s="1"/>
      <c r="I86" s="1"/>
      <c r="J86" s="1"/>
      <c r="K86" s="1"/>
      <c r="L86" s="1"/>
      <c r="M86" s="1"/>
      <c r="N86" s="1"/>
      <c r="O86" s="1"/>
      <c r="P86" s="1"/>
    </row>
    <row r="87" spans="6:16" x14ac:dyDescent="0.3">
      <c r="F87" s="1"/>
      <c r="G87" s="1"/>
      <c r="H87" s="1"/>
      <c r="I87" s="1"/>
      <c r="J87" s="1"/>
      <c r="K87" s="1"/>
      <c r="L87" s="1"/>
      <c r="M87" s="1"/>
      <c r="N87" s="1"/>
      <c r="O87" s="1"/>
      <c r="P87" s="1"/>
    </row>
    <row r="88" spans="6:16" x14ac:dyDescent="0.3">
      <c r="F88" s="1"/>
      <c r="G88" s="1"/>
      <c r="H88" s="1"/>
      <c r="I88" s="1"/>
      <c r="J88" s="1"/>
      <c r="K88" s="1"/>
      <c r="L88" s="1"/>
      <c r="M88" s="1"/>
      <c r="N88" s="1"/>
      <c r="O88" s="1"/>
      <c r="P88" s="1"/>
    </row>
    <row r="89" spans="6:16" x14ac:dyDescent="0.3">
      <c r="F89" s="1"/>
      <c r="G89" s="1"/>
      <c r="H89" s="1"/>
      <c r="I89" s="1"/>
      <c r="J89" s="1"/>
      <c r="K89" s="1"/>
      <c r="L89" s="1"/>
      <c r="M89" s="1"/>
      <c r="N89" s="1"/>
      <c r="O89" s="1"/>
      <c r="P89" s="1"/>
    </row>
    <row r="90" spans="6:16" x14ac:dyDescent="0.3">
      <c r="F90" s="1"/>
      <c r="G90" s="1"/>
      <c r="H90" s="1"/>
      <c r="I90" s="1"/>
      <c r="J90" s="1"/>
      <c r="K90" s="1"/>
      <c r="L90" s="1"/>
      <c r="M90" s="1"/>
      <c r="N90" s="1"/>
      <c r="O90" s="1"/>
      <c r="P90" s="1"/>
    </row>
    <row r="91" spans="6:16" x14ac:dyDescent="0.3">
      <c r="F91" s="1"/>
      <c r="G91" s="1"/>
      <c r="H91" s="1"/>
      <c r="I91" s="1"/>
      <c r="J91" s="1"/>
      <c r="K91" s="1"/>
      <c r="L91" s="1"/>
      <c r="M91" s="1"/>
      <c r="N91" s="1"/>
      <c r="O91" s="1"/>
      <c r="P91" s="1"/>
    </row>
    <row r="92" spans="6:16" x14ac:dyDescent="0.3">
      <c r="F92" s="1"/>
      <c r="G92" s="1"/>
      <c r="H92" s="1"/>
      <c r="I92" s="1"/>
      <c r="J92" s="1"/>
      <c r="K92" s="1"/>
      <c r="L92" s="1"/>
      <c r="M92" s="1"/>
      <c r="N92" s="1"/>
      <c r="O92" s="1"/>
      <c r="P92" s="1"/>
    </row>
    <row r="93" spans="6:16" x14ac:dyDescent="0.3">
      <c r="F93" s="1"/>
      <c r="G93" s="1"/>
      <c r="H93" s="1"/>
      <c r="I93" s="1"/>
      <c r="J93" s="1"/>
      <c r="K93" s="1"/>
      <c r="L93" s="1"/>
      <c r="M93" s="1"/>
      <c r="N93" s="1"/>
      <c r="O93" s="1"/>
      <c r="P93" s="1"/>
    </row>
    <row r="94" spans="6:16" x14ac:dyDescent="0.3">
      <c r="F94" s="1"/>
      <c r="G94" s="1"/>
      <c r="H94" s="1"/>
      <c r="I94" s="1"/>
      <c r="J94" s="1"/>
      <c r="K94" s="1"/>
      <c r="L94" s="1"/>
      <c r="M94" s="1"/>
      <c r="N94" s="1"/>
      <c r="O94" s="1"/>
      <c r="P94" s="1"/>
    </row>
    <row r="95" spans="6:16" x14ac:dyDescent="0.3">
      <c r="F95" s="1"/>
      <c r="G95" s="1"/>
      <c r="H95" s="1"/>
      <c r="I95" s="1"/>
      <c r="J95" s="1"/>
      <c r="K95" s="1"/>
      <c r="L95" s="1"/>
      <c r="M95" s="1"/>
      <c r="N95" s="1"/>
      <c r="O95" s="1"/>
      <c r="P95" s="1"/>
    </row>
    <row r="96" spans="6:16" x14ac:dyDescent="0.3">
      <c r="F96" s="1"/>
      <c r="G96" s="1"/>
      <c r="H96" s="1"/>
      <c r="I96" s="1"/>
      <c r="J96" s="1"/>
      <c r="K96" s="1"/>
      <c r="L96" s="1"/>
      <c r="M96" s="1"/>
      <c r="N96" s="1"/>
      <c r="O96" s="1"/>
      <c r="P96" s="1"/>
    </row>
    <row r="97" spans="6:16" x14ac:dyDescent="0.3">
      <c r="F97" s="1"/>
      <c r="G97" s="1"/>
      <c r="H97" s="1"/>
      <c r="I97" s="1"/>
      <c r="J97" s="1"/>
      <c r="K97" s="1"/>
      <c r="L97" s="1"/>
      <c r="M97" s="1"/>
      <c r="N97" s="1"/>
      <c r="O97" s="1"/>
      <c r="P97" s="1"/>
    </row>
    <row r="98" spans="6:16" x14ac:dyDescent="0.3">
      <c r="F98" s="1"/>
      <c r="G98" s="1"/>
      <c r="H98" s="1"/>
      <c r="I98" s="1"/>
      <c r="J98" s="1"/>
      <c r="K98" s="1"/>
      <c r="L98" s="1"/>
      <c r="M98" s="1"/>
      <c r="N98" s="1"/>
      <c r="O98" s="1"/>
      <c r="P98" s="1"/>
    </row>
    <row r="99" spans="6:16" x14ac:dyDescent="0.3">
      <c r="F99" s="1"/>
      <c r="G99" s="1"/>
      <c r="H99" s="1"/>
      <c r="I99" s="1"/>
      <c r="J99" s="1"/>
      <c r="K99" s="1"/>
      <c r="L99" s="1"/>
      <c r="M99" s="1"/>
      <c r="N99" s="1"/>
      <c r="O99" s="1"/>
      <c r="P99" s="1"/>
    </row>
    <row r="100" spans="6:16" x14ac:dyDescent="0.3">
      <c r="F100" s="1"/>
      <c r="G100" s="1"/>
      <c r="H100" s="1"/>
      <c r="I100" s="1"/>
      <c r="J100" s="1"/>
      <c r="K100" s="1"/>
      <c r="L100" s="1"/>
      <c r="M100" s="1"/>
      <c r="N100" s="1"/>
      <c r="O100" s="1"/>
      <c r="P100" s="1"/>
    </row>
    <row r="101" spans="6:16" x14ac:dyDescent="0.3">
      <c r="F101" s="1"/>
      <c r="G101" s="1"/>
      <c r="H101" s="1"/>
      <c r="I101" s="1"/>
      <c r="J101" s="1"/>
      <c r="K101" s="1"/>
      <c r="L101" s="1"/>
      <c r="M101" s="1"/>
      <c r="N101" s="1"/>
      <c r="O101" s="1"/>
      <c r="P101" s="1"/>
    </row>
    <row r="102" spans="6:16" x14ac:dyDescent="0.3">
      <c r="F102" s="1"/>
      <c r="G102" s="1"/>
      <c r="H102" s="1"/>
      <c r="I102" s="1"/>
      <c r="J102" s="1"/>
      <c r="K102" s="1"/>
      <c r="L102" s="1"/>
      <c r="M102" s="1"/>
      <c r="N102" s="1"/>
      <c r="O102" s="1"/>
      <c r="P102" s="1"/>
    </row>
    <row r="103" spans="6:16" x14ac:dyDescent="0.3">
      <c r="F103" s="1"/>
      <c r="G103" s="1"/>
      <c r="H103" s="1"/>
      <c r="I103" s="1"/>
      <c r="J103" s="1"/>
      <c r="K103" s="1"/>
      <c r="L103" s="1"/>
      <c r="M103" s="1"/>
      <c r="N103" s="1"/>
      <c r="O103" s="1"/>
      <c r="P103" s="1"/>
    </row>
    <row r="104" spans="6:16" x14ac:dyDescent="0.3">
      <c r="F104" s="1"/>
      <c r="G104" s="1"/>
      <c r="H104" s="1"/>
      <c r="I104" s="1"/>
      <c r="J104" s="1"/>
      <c r="K104" s="1"/>
      <c r="L104" s="1"/>
      <c r="M104" s="1"/>
      <c r="N104" s="1"/>
      <c r="O104" s="1"/>
      <c r="P104" s="1"/>
    </row>
    <row r="105" spans="6:16" x14ac:dyDescent="0.3">
      <c r="F105" s="1"/>
      <c r="G105" s="1"/>
      <c r="H105" s="1"/>
      <c r="I105" s="1"/>
      <c r="J105" s="1"/>
      <c r="K105" s="1"/>
      <c r="L105" s="1"/>
      <c r="M105" s="1"/>
      <c r="N105" s="1"/>
      <c r="O105" s="1"/>
      <c r="P105" s="1"/>
    </row>
    <row r="106" spans="6:16" x14ac:dyDescent="0.3">
      <c r="F106" s="1"/>
      <c r="G106" s="1"/>
      <c r="H106" s="1"/>
      <c r="I106" s="1"/>
      <c r="J106" s="1"/>
      <c r="K106" s="1"/>
      <c r="L106" s="1"/>
      <c r="M106" s="1"/>
      <c r="N106" s="1"/>
      <c r="O106" s="1"/>
      <c r="P106" s="1"/>
    </row>
    <row r="107" spans="6:16" x14ac:dyDescent="0.3">
      <c r="F107" s="1"/>
      <c r="G107" s="1"/>
      <c r="H107" s="1"/>
      <c r="I107" s="1"/>
      <c r="J107" s="1"/>
      <c r="K107" s="1"/>
      <c r="L107" s="1"/>
      <c r="M107" s="1"/>
      <c r="N107" s="1"/>
      <c r="O107" s="1"/>
      <c r="P107" s="1"/>
    </row>
    <row r="108" spans="6:16" x14ac:dyDescent="0.3">
      <c r="F108" s="1"/>
      <c r="G108" s="1"/>
      <c r="H108" s="1"/>
      <c r="I108" s="1"/>
      <c r="J108" s="1"/>
      <c r="K108" s="1"/>
      <c r="L108" s="1"/>
      <c r="M108" s="1"/>
      <c r="N108" s="1"/>
      <c r="O108" s="1"/>
      <c r="P108" s="1"/>
    </row>
    <row r="109" spans="6:16" x14ac:dyDescent="0.3">
      <c r="F109" s="1"/>
      <c r="G109" s="1"/>
      <c r="H109" s="1"/>
      <c r="I109" s="1"/>
      <c r="J109" s="1"/>
      <c r="K109" s="1"/>
      <c r="L109" s="1"/>
      <c r="M109" s="1"/>
      <c r="N109" s="1"/>
      <c r="O109" s="1"/>
      <c r="P109" s="1"/>
    </row>
    <row r="110" spans="6:16" x14ac:dyDescent="0.3">
      <c r="F110" s="1"/>
      <c r="G110" s="1"/>
      <c r="H110" s="1"/>
      <c r="I110" s="1"/>
      <c r="J110" s="1"/>
      <c r="K110" s="1"/>
      <c r="L110" s="1"/>
      <c r="M110" s="1"/>
      <c r="N110" s="1"/>
      <c r="O110" s="1"/>
      <c r="P110" s="1"/>
    </row>
    <row r="111" spans="6:16" x14ac:dyDescent="0.3">
      <c r="F111" s="1"/>
      <c r="G111" s="1"/>
      <c r="H111" s="1"/>
      <c r="I111" s="1"/>
      <c r="J111" s="1"/>
      <c r="K111" s="1"/>
      <c r="L111" s="1"/>
      <c r="M111" s="1"/>
      <c r="N111" s="1"/>
      <c r="O111" s="1"/>
      <c r="P111" s="1"/>
    </row>
    <row r="112" spans="6:16" x14ac:dyDescent="0.3">
      <c r="F112" s="1"/>
      <c r="G112" s="1"/>
      <c r="H112" s="1"/>
      <c r="I112" s="1"/>
      <c r="J112" s="1"/>
      <c r="K112" s="1"/>
      <c r="L112" s="1"/>
      <c r="M112" s="1"/>
      <c r="N112" s="1"/>
      <c r="O112" s="1"/>
      <c r="P112" s="1"/>
    </row>
    <row r="113" spans="6:16" x14ac:dyDescent="0.3">
      <c r="F113" s="1"/>
      <c r="G113" s="1"/>
      <c r="H113" s="1"/>
      <c r="I113" s="1"/>
      <c r="J113" s="1"/>
      <c r="K113" s="1"/>
      <c r="L113" s="1"/>
      <c r="M113" s="1"/>
      <c r="N113" s="1"/>
      <c r="O113" s="1"/>
      <c r="P113" s="1"/>
    </row>
    <row r="114" spans="6:16" x14ac:dyDescent="0.3">
      <c r="F114" s="1"/>
      <c r="G114" s="1"/>
      <c r="H114" s="1"/>
      <c r="I114" s="1"/>
      <c r="J114" s="1"/>
      <c r="K114" s="1"/>
      <c r="L114" s="1"/>
      <c r="M114" s="1"/>
      <c r="N114" s="1"/>
      <c r="O114" s="1"/>
      <c r="P114" s="1"/>
    </row>
    <row r="115" spans="6:16" x14ac:dyDescent="0.3">
      <c r="F115" s="1"/>
      <c r="G115" s="1"/>
      <c r="H115" s="1"/>
      <c r="I115" s="1"/>
      <c r="J115" s="1"/>
      <c r="K115" s="1"/>
      <c r="L115" s="1"/>
      <c r="M115" s="1"/>
      <c r="N115" s="1"/>
      <c r="O115" s="1"/>
      <c r="P115" s="1"/>
    </row>
    <row r="116" spans="6:16" x14ac:dyDescent="0.3">
      <c r="F116" s="1"/>
      <c r="G116" s="1"/>
      <c r="H116" s="1"/>
      <c r="I116" s="1"/>
      <c r="J116" s="1"/>
      <c r="K116" s="1"/>
      <c r="L116" s="1"/>
      <c r="M116" s="1"/>
      <c r="N116" s="1"/>
      <c r="O116" s="1"/>
      <c r="P116" s="1"/>
    </row>
    <row r="117" spans="6:16" x14ac:dyDescent="0.3">
      <c r="F117" s="1"/>
      <c r="G117" s="1"/>
      <c r="H117" s="1"/>
      <c r="I117" s="1"/>
      <c r="J117" s="1"/>
      <c r="K117" s="1"/>
      <c r="L117" s="1"/>
      <c r="M117" s="1"/>
      <c r="N117" s="1"/>
      <c r="O117" s="1"/>
      <c r="P117" s="1"/>
    </row>
    <row r="118" spans="6:16" x14ac:dyDescent="0.3">
      <c r="F118" s="1"/>
      <c r="G118" s="1"/>
      <c r="H118" s="1"/>
      <c r="I118" s="1"/>
      <c r="J118" s="1"/>
      <c r="K118" s="1"/>
      <c r="L118" s="1"/>
      <c r="M118" s="1"/>
      <c r="N118" s="1"/>
      <c r="O118" s="1"/>
      <c r="P118" s="1"/>
    </row>
    <row r="119" spans="6:16" x14ac:dyDescent="0.3">
      <c r="F119" s="1"/>
      <c r="G119" s="1"/>
      <c r="H119" s="1"/>
      <c r="I119" s="1"/>
      <c r="J119" s="1"/>
      <c r="K119" s="1"/>
      <c r="L119" s="1"/>
      <c r="M119" s="1"/>
      <c r="N119" s="1"/>
      <c r="O119" s="1"/>
      <c r="P119" s="1"/>
    </row>
    <row r="120" spans="6:16" x14ac:dyDescent="0.3">
      <c r="F120" s="1"/>
      <c r="G120" s="1"/>
      <c r="H120" s="1"/>
      <c r="I120" s="1"/>
      <c r="J120" s="1"/>
      <c r="K120" s="1"/>
      <c r="L120" s="1"/>
      <c r="M120" s="1"/>
      <c r="N120" s="1"/>
      <c r="O120" s="1"/>
      <c r="P120" s="1"/>
    </row>
    <row r="121" spans="6:16" x14ac:dyDescent="0.3">
      <c r="F121" s="1"/>
      <c r="G121" s="1"/>
      <c r="H121" s="1"/>
      <c r="I121" s="1"/>
      <c r="J121" s="1"/>
      <c r="K121" s="1"/>
      <c r="L121" s="1"/>
      <c r="M121" s="1"/>
      <c r="N121" s="1"/>
      <c r="O121" s="1"/>
      <c r="P121" s="1"/>
    </row>
    <row r="122" spans="6:16" x14ac:dyDescent="0.3">
      <c r="F122" s="1"/>
      <c r="G122" s="1"/>
      <c r="H122" s="1"/>
      <c r="I122" s="1"/>
      <c r="J122" s="1"/>
      <c r="K122" s="1"/>
      <c r="L122" s="1"/>
      <c r="M122" s="1"/>
      <c r="N122" s="1"/>
      <c r="O122" s="1"/>
      <c r="P122" s="1"/>
    </row>
    <row r="123" spans="6:16" x14ac:dyDescent="0.3">
      <c r="F123" s="1"/>
      <c r="G123" s="1"/>
      <c r="H123" s="1"/>
      <c r="I123" s="1"/>
      <c r="J123" s="1"/>
      <c r="K123" s="1"/>
      <c r="L123" s="1"/>
      <c r="M123" s="1"/>
      <c r="N123" s="1"/>
      <c r="O123" s="1"/>
      <c r="P123" s="1"/>
    </row>
    <row r="124" spans="6:16" x14ac:dyDescent="0.3">
      <c r="F124" s="1"/>
      <c r="G124" s="1"/>
      <c r="H124" s="1"/>
      <c r="I124" s="1"/>
      <c r="J124" s="1"/>
      <c r="K124" s="1"/>
      <c r="L124" s="1"/>
      <c r="M124" s="1"/>
      <c r="N124" s="1"/>
      <c r="O124" s="1"/>
      <c r="P124" s="1"/>
    </row>
    <row r="125" spans="6:16" x14ac:dyDescent="0.3">
      <c r="F125" s="1"/>
      <c r="G125" s="1"/>
      <c r="H125" s="1"/>
      <c r="I125" s="1"/>
      <c r="J125" s="1"/>
      <c r="K125" s="1"/>
      <c r="L125" s="1"/>
      <c r="M125" s="1"/>
      <c r="N125" s="1"/>
      <c r="O125" s="1"/>
      <c r="P125" s="1"/>
    </row>
    <row r="126" spans="6:16" x14ac:dyDescent="0.3">
      <c r="F126" s="1"/>
      <c r="G126" s="1"/>
      <c r="H126" s="1"/>
      <c r="I126" s="1"/>
      <c r="J126" s="1"/>
      <c r="K126" s="1"/>
      <c r="L126" s="1"/>
      <c r="M126" s="1"/>
      <c r="N126" s="1"/>
      <c r="O126" s="1"/>
      <c r="P126" s="1"/>
    </row>
    <row r="127" spans="6:16" x14ac:dyDescent="0.3">
      <c r="F127" s="1"/>
      <c r="G127" s="1"/>
      <c r="H127" s="1"/>
      <c r="I127" s="1"/>
      <c r="J127" s="1"/>
      <c r="K127" s="1"/>
      <c r="L127" s="1"/>
      <c r="M127" s="1"/>
      <c r="N127" s="1"/>
      <c r="O127" s="1"/>
      <c r="P127" s="1"/>
    </row>
    <row r="128" spans="6:16" x14ac:dyDescent="0.3">
      <c r="F128" s="1"/>
      <c r="G128" s="1"/>
      <c r="H128" s="1"/>
      <c r="I128" s="1"/>
      <c r="J128" s="1"/>
      <c r="K128" s="1"/>
      <c r="L128" s="1"/>
      <c r="M128" s="1"/>
      <c r="N128" s="1"/>
      <c r="O128" s="1"/>
      <c r="P128" s="1"/>
    </row>
    <row r="129" spans="6:16" x14ac:dyDescent="0.3">
      <c r="F129" s="1"/>
      <c r="G129" s="1"/>
      <c r="H129" s="1"/>
      <c r="I129" s="1"/>
      <c r="J129" s="1"/>
      <c r="K129" s="1"/>
      <c r="L129" s="1"/>
      <c r="M129" s="1"/>
      <c r="N129" s="1"/>
      <c r="O129" s="1"/>
      <c r="P129" s="1"/>
    </row>
    <row r="130" spans="6:16" x14ac:dyDescent="0.3">
      <c r="F130" s="1"/>
      <c r="G130" s="1"/>
      <c r="H130" s="1"/>
      <c r="I130" s="1"/>
      <c r="J130" s="1"/>
      <c r="K130" s="1"/>
      <c r="L130" s="1"/>
      <c r="M130" s="1"/>
      <c r="N130" s="1"/>
      <c r="O130" s="1"/>
      <c r="P130" s="1"/>
    </row>
    <row r="131" spans="6:16" x14ac:dyDescent="0.3">
      <c r="F131" s="1"/>
      <c r="G131" s="1"/>
      <c r="H131" s="1"/>
      <c r="I131" s="1"/>
      <c r="J131" s="1"/>
      <c r="K131" s="1"/>
      <c r="L131" s="1"/>
      <c r="M131" s="1"/>
      <c r="N131" s="1"/>
      <c r="O131" s="1"/>
      <c r="P131" s="1"/>
    </row>
    <row r="132" spans="6:16" x14ac:dyDescent="0.3">
      <c r="F132" s="1"/>
      <c r="G132" s="1"/>
      <c r="H132" s="1"/>
      <c r="I132" s="1"/>
      <c r="J132" s="1"/>
      <c r="K132" s="1"/>
      <c r="L132" s="1"/>
      <c r="M132" s="1"/>
      <c r="N132" s="1"/>
      <c r="O132" s="1"/>
      <c r="P132" s="1"/>
    </row>
    <row r="133" spans="6:16" x14ac:dyDescent="0.3">
      <c r="F133" s="1"/>
      <c r="G133" s="1"/>
      <c r="H133" s="1"/>
      <c r="I133" s="1"/>
      <c r="J133" s="1"/>
      <c r="K133" s="1"/>
      <c r="L133" s="1"/>
      <c r="M133" s="1"/>
      <c r="N133" s="1"/>
      <c r="O133" s="1"/>
      <c r="P133" s="1"/>
    </row>
    <row r="134" spans="6:16" x14ac:dyDescent="0.3">
      <c r="F134" s="1"/>
      <c r="G134" s="1"/>
      <c r="H134" s="1"/>
      <c r="I134" s="1"/>
      <c r="J134" s="1"/>
      <c r="K134" s="1"/>
      <c r="L134" s="1"/>
      <c r="M134" s="1"/>
      <c r="N134" s="1"/>
      <c r="O134" s="1"/>
      <c r="P134" s="1"/>
    </row>
    <row r="135" spans="6:16" x14ac:dyDescent="0.3">
      <c r="F135" s="1"/>
      <c r="G135" s="1"/>
      <c r="H135" s="1"/>
      <c r="I135" s="1"/>
      <c r="J135" s="1"/>
      <c r="K135" s="1"/>
      <c r="L135" s="1"/>
      <c r="M135" s="1"/>
      <c r="N135" s="1"/>
      <c r="O135" s="1"/>
      <c r="P135" s="1"/>
    </row>
    <row r="136" spans="6:16" x14ac:dyDescent="0.3">
      <c r="F136" s="1"/>
      <c r="G136" s="1"/>
      <c r="H136" s="1"/>
      <c r="I136" s="1"/>
      <c r="J136" s="1"/>
      <c r="K136" s="1"/>
      <c r="L136" s="1"/>
      <c r="M136" s="1"/>
      <c r="N136" s="1"/>
      <c r="O136" s="1"/>
      <c r="P136" s="1"/>
    </row>
    <row r="137" spans="6:16" x14ac:dyDescent="0.3">
      <c r="F137" s="1"/>
      <c r="G137" s="1"/>
      <c r="H137" s="1"/>
      <c r="I137" s="1"/>
      <c r="J137" s="1"/>
      <c r="K137" s="1"/>
      <c r="L137" s="1"/>
      <c r="M137" s="1"/>
      <c r="N137" s="1"/>
      <c r="O137" s="1"/>
      <c r="P137" s="1"/>
    </row>
    <row r="138" spans="6:16" x14ac:dyDescent="0.3">
      <c r="F138" s="1"/>
      <c r="G138" s="1"/>
      <c r="H138" s="1"/>
      <c r="I138" s="1"/>
      <c r="J138" s="1"/>
      <c r="K138" s="1"/>
      <c r="L138" s="1"/>
      <c r="M138" s="1"/>
      <c r="N138" s="1"/>
      <c r="O138" s="1"/>
      <c r="P138" s="1"/>
    </row>
    <row r="139" spans="6:16" x14ac:dyDescent="0.3">
      <c r="F139" s="1"/>
      <c r="G139" s="1"/>
      <c r="H139" s="1"/>
      <c r="I139" s="1"/>
      <c r="J139" s="1"/>
      <c r="K139" s="1"/>
      <c r="L139" s="1"/>
      <c r="M139" s="1"/>
      <c r="N139" s="1"/>
      <c r="O139" s="1"/>
      <c r="P139" s="1"/>
    </row>
    <row r="140" spans="6:16" x14ac:dyDescent="0.3">
      <c r="F140" s="1"/>
      <c r="G140" s="1"/>
      <c r="H140" s="1"/>
      <c r="I140" s="1"/>
      <c r="J140" s="1"/>
      <c r="K140" s="1"/>
      <c r="L140" s="1"/>
      <c r="M140" s="1"/>
      <c r="N140" s="1"/>
      <c r="O140" s="1"/>
      <c r="P140" s="1"/>
    </row>
    <row r="141" spans="6:16" x14ac:dyDescent="0.3">
      <c r="F141" s="1"/>
      <c r="G141" s="1"/>
      <c r="H141" s="1"/>
      <c r="I141" s="1"/>
      <c r="J141" s="1"/>
      <c r="K141" s="1"/>
      <c r="L141" s="1"/>
      <c r="M141" s="1"/>
      <c r="N141" s="1"/>
      <c r="O141" s="1"/>
      <c r="P141" s="1"/>
    </row>
    <row r="142" spans="6:16" x14ac:dyDescent="0.3">
      <c r="F142" s="1"/>
      <c r="G142" s="1"/>
      <c r="H142" s="1"/>
      <c r="I142" s="1"/>
      <c r="J142" s="1"/>
      <c r="K142" s="1"/>
      <c r="L142" s="1"/>
      <c r="M142" s="1"/>
      <c r="N142" s="1"/>
      <c r="O142" s="1"/>
      <c r="P142" s="1"/>
    </row>
    <row r="143" spans="6:16" x14ac:dyDescent="0.3">
      <c r="F143" s="1"/>
      <c r="G143" s="1"/>
      <c r="H143" s="1"/>
      <c r="I143" s="1"/>
      <c r="J143" s="1"/>
      <c r="K143" s="1"/>
      <c r="L143" s="1"/>
      <c r="M143" s="1"/>
      <c r="N143" s="1"/>
      <c r="O143" s="1"/>
      <c r="P143" s="1"/>
    </row>
    <row r="144" spans="6:16" x14ac:dyDescent="0.3">
      <c r="F144" s="1"/>
      <c r="G144" s="1"/>
      <c r="H144" s="1"/>
      <c r="I144" s="1"/>
      <c r="J144" s="1"/>
      <c r="K144" s="1"/>
      <c r="L144" s="1"/>
      <c r="M144" s="1"/>
      <c r="N144" s="1"/>
      <c r="O144" s="1"/>
      <c r="P144" s="1"/>
    </row>
    <row r="145" spans="6:16" x14ac:dyDescent="0.3">
      <c r="F145" s="1"/>
      <c r="G145" s="1"/>
      <c r="H145" s="1"/>
      <c r="I145" s="1"/>
      <c r="J145" s="1"/>
      <c r="K145" s="1"/>
      <c r="L145" s="1"/>
      <c r="M145" s="1"/>
      <c r="N145" s="1"/>
      <c r="O145" s="1"/>
      <c r="P145" s="1"/>
    </row>
    <row r="146" spans="6:16" x14ac:dyDescent="0.3">
      <c r="F146" s="1"/>
      <c r="G146" s="1"/>
      <c r="H146" s="1"/>
      <c r="I146" s="1"/>
      <c r="J146" s="1"/>
      <c r="K146" s="1"/>
      <c r="L146" s="1"/>
      <c r="M146" s="1"/>
      <c r="N146" s="1"/>
      <c r="O146" s="1"/>
      <c r="P146" s="1"/>
    </row>
    <row r="147" spans="6:16" x14ac:dyDescent="0.3">
      <c r="F147" s="1"/>
      <c r="G147" s="1"/>
      <c r="H147" s="1"/>
      <c r="I147" s="1"/>
      <c r="J147" s="1"/>
      <c r="K147" s="1"/>
      <c r="L147" s="1"/>
      <c r="M147" s="1"/>
      <c r="N147" s="1"/>
      <c r="O147" s="1"/>
      <c r="P147" s="1"/>
    </row>
    <row r="148" spans="6:16" x14ac:dyDescent="0.3">
      <c r="F148" s="1"/>
      <c r="G148" s="1"/>
      <c r="H148" s="1"/>
      <c r="I148" s="1"/>
      <c r="J148" s="1"/>
      <c r="K148" s="1"/>
      <c r="L148" s="1"/>
      <c r="M148" s="1"/>
      <c r="N148" s="1"/>
      <c r="O148" s="1"/>
      <c r="P148" s="1"/>
    </row>
    <row r="149" spans="6:16" x14ac:dyDescent="0.3">
      <c r="F149" s="1"/>
      <c r="G149" s="1"/>
      <c r="H149" s="1"/>
      <c r="I149" s="1"/>
      <c r="J149" s="1"/>
      <c r="K149" s="1"/>
      <c r="L149" s="1"/>
      <c r="M149" s="1"/>
      <c r="N149" s="1"/>
      <c r="O149" s="1"/>
      <c r="P149" s="1"/>
    </row>
    <row r="150" spans="6:16" x14ac:dyDescent="0.3">
      <c r="F150" s="1"/>
      <c r="G150" s="1"/>
      <c r="H150" s="1"/>
      <c r="I150" s="1"/>
      <c r="J150" s="1"/>
      <c r="K150" s="1"/>
      <c r="L150" s="1"/>
      <c r="M150" s="1"/>
      <c r="N150" s="1"/>
      <c r="O150" s="1"/>
      <c r="P150" s="1"/>
    </row>
    <row r="151" spans="6:16" x14ac:dyDescent="0.3">
      <c r="F151" s="1"/>
      <c r="G151" s="1"/>
      <c r="H151" s="1"/>
      <c r="I151" s="1"/>
      <c r="J151" s="1"/>
      <c r="K151" s="1"/>
      <c r="L151" s="1"/>
      <c r="M151" s="1"/>
      <c r="N151" s="1"/>
      <c r="O151" s="1"/>
      <c r="P151" s="1"/>
    </row>
    <row r="152" spans="6:16" x14ac:dyDescent="0.3">
      <c r="F152" s="1"/>
      <c r="G152" s="1"/>
      <c r="H152" s="1"/>
      <c r="I152" s="1"/>
      <c r="J152" s="1"/>
      <c r="K152" s="1"/>
      <c r="L152" s="1"/>
      <c r="M152" s="1"/>
      <c r="N152" s="1"/>
      <c r="O152" s="1"/>
      <c r="P152" s="1"/>
    </row>
    <row r="153" spans="6:16" x14ac:dyDescent="0.3">
      <c r="F153" s="1"/>
      <c r="G153" s="1"/>
      <c r="H153" s="1"/>
      <c r="I153" s="1"/>
      <c r="J153" s="1"/>
      <c r="K153" s="1"/>
      <c r="L153" s="1"/>
      <c r="M153" s="1"/>
      <c r="N153" s="1"/>
      <c r="O153" s="1"/>
      <c r="P153" s="1"/>
    </row>
    <row r="154" spans="6:16" x14ac:dyDescent="0.3">
      <c r="F154" s="1"/>
      <c r="G154" s="1"/>
      <c r="H154" s="1"/>
      <c r="I154" s="1"/>
      <c r="J154" s="1"/>
      <c r="K154" s="1"/>
      <c r="L154" s="1"/>
      <c r="M154" s="1"/>
      <c r="N154" s="1"/>
      <c r="O154" s="1"/>
      <c r="P154" s="1"/>
    </row>
    <row r="155" spans="6:16" x14ac:dyDescent="0.3">
      <c r="F155" s="1"/>
      <c r="G155" s="1"/>
      <c r="H155" s="1"/>
      <c r="I155" s="1"/>
      <c r="J155" s="1"/>
      <c r="K155" s="1"/>
      <c r="L155" s="1"/>
      <c r="M155" s="1"/>
      <c r="N155" s="1"/>
      <c r="O155" s="1"/>
      <c r="P155" s="1"/>
    </row>
    <row r="156" spans="6:16" x14ac:dyDescent="0.3">
      <c r="F156" s="1"/>
      <c r="G156" s="1"/>
      <c r="H156" s="1"/>
      <c r="I156" s="1"/>
      <c r="J156" s="1"/>
      <c r="K156" s="1"/>
      <c r="L156" s="1"/>
      <c r="M156" s="1"/>
      <c r="N156" s="1"/>
      <c r="O156" s="1"/>
      <c r="P156" s="1"/>
    </row>
    <row r="157" spans="6:16" x14ac:dyDescent="0.3">
      <c r="F157" s="1"/>
      <c r="G157" s="1"/>
      <c r="H157" s="1"/>
      <c r="I157" s="1"/>
      <c r="J157" s="1"/>
      <c r="K157" s="1"/>
      <c r="L157" s="1"/>
      <c r="M157" s="1"/>
      <c r="N157" s="1"/>
      <c r="O157" s="1"/>
      <c r="P157" s="1"/>
    </row>
    <row r="158" spans="6:16" x14ac:dyDescent="0.3">
      <c r="F158" s="1"/>
      <c r="G158" s="1"/>
      <c r="H158" s="1"/>
      <c r="I158" s="1"/>
      <c r="J158" s="1"/>
      <c r="K158" s="1"/>
      <c r="L158" s="1"/>
      <c r="M158" s="1"/>
      <c r="N158" s="1"/>
      <c r="O158" s="1"/>
      <c r="P158" s="1"/>
    </row>
    <row r="159" spans="6:16" x14ac:dyDescent="0.3">
      <c r="F159" s="1"/>
      <c r="G159" s="1"/>
      <c r="H159" s="1"/>
      <c r="I159" s="1"/>
      <c r="J159" s="1"/>
      <c r="K159" s="1"/>
      <c r="L159" s="1"/>
      <c r="M159" s="1"/>
      <c r="N159" s="1"/>
      <c r="O159" s="1"/>
      <c r="P159" s="1"/>
    </row>
    <row r="160" spans="6:16" x14ac:dyDescent="0.3">
      <c r="F160" s="1"/>
      <c r="G160" s="1"/>
      <c r="H160" s="1"/>
      <c r="I160" s="1"/>
      <c r="J160" s="1"/>
      <c r="K160" s="1"/>
      <c r="L160" s="1"/>
      <c r="M160" s="1"/>
      <c r="N160" s="1"/>
      <c r="O160" s="1"/>
      <c r="P160" s="1"/>
    </row>
    <row r="161" spans="6:16" x14ac:dyDescent="0.3">
      <c r="F161" s="1"/>
      <c r="G161" s="1"/>
      <c r="H161" s="1"/>
      <c r="I161" s="1"/>
      <c r="J161" s="1"/>
      <c r="K161" s="1"/>
      <c r="L161" s="1"/>
      <c r="M161" s="1"/>
      <c r="N161" s="1"/>
      <c r="O161" s="1"/>
      <c r="P161" s="1"/>
    </row>
    <row r="162" spans="6:16" x14ac:dyDescent="0.3">
      <c r="F162" s="1"/>
      <c r="G162" s="1"/>
      <c r="H162" s="1"/>
      <c r="I162" s="1"/>
      <c r="J162" s="1"/>
      <c r="K162" s="1"/>
      <c r="L162" s="1"/>
      <c r="M162" s="1"/>
      <c r="N162" s="1"/>
      <c r="O162" s="1"/>
      <c r="P162" s="1"/>
    </row>
    <row r="163" spans="6:16" x14ac:dyDescent="0.3">
      <c r="F163" s="1"/>
      <c r="G163" s="1"/>
      <c r="H163" s="1"/>
      <c r="I163" s="1"/>
      <c r="J163" s="1"/>
      <c r="K163" s="1"/>
      <c r="L163" s="1"/>
      <c r="M163" s="1"/>
      <c r="N163" s="1"/>
      <c r="O163" s="1"/>
      <c r="P163" s="1"/>
    </row>
    <row r="164" spans="6:16" x14ac:dyDescent="0.3">
      <c r="F164" s="1"/>
      <c r="G164" s="1"/>
      <c r="H164" s="1"/>
      <c r="I164" s="1"/>
      <c r="J164" s="1"/>
      <c r="K164" s="1"/>
      <c r="L164" s="1"/>
      <c r="M164" s="1"/>
      <c r="N164" s="1"/>
      <c r="O164" s="1"/>
      <c r="P164" s="1"/>
    </row>
    <row r="165" spans="6:16" x14ac:dyDescent="0.3">
      <c r="F165" s="1"/>
      <c r="G165" s="1"/>
      <c r="H165" s="1"/>
      <c r="I165" s="1"/>
      <c r="J165" s="1"/>
      <c r="K165" s="1"/>
      <c r="L165" s="1"/>
      <c r="M165" s="1"/>
      <c r="N165" s="1"/>
      <c r="O165" s="1"/>
      <c r="P165" s="1"/>
    </row>
    <row r="166" spans="6:16" x14ac:dyDescent="0.3">
      <c r="F166" s="1"/>
      <c r="G166" s="1"/>
      <c r="H166" s="1"/>
      <c r="I166" s="1"/>
      <c r="J166" s="1"/>
      <c r="K166" s="1"/>
      <c r="L166" s="1"/>
      <c r="M166" s="1"/>
      <c r="N166" s="1"/>
      <c r="O166" s="1"/>
      <c r="P166" s="1"/>
    </row>
    <row r="167" spans="6:16" x14ac:dyDescent="0.3">
      <c r="F167" s="1"/>
      <c r="G167" s="1"/>
      <c r="H167" s="1"/>
      <c r="I167" s="1"/>
      <c r="J167" s="1"/>
      <c r="K167" s="1"/>
      <c r="L167" s="1"/>
      <c r="M167" s="1"/>
      <c r="N167" s="1"/>
      <c r="O167" s="1"/>
      <c r="P167" s="1"/>
    </row>
    <row r="168" spans="6:16" x14ac:dyDescent="0.3">
      <c r="F168" s="1"/>
      <c r="G168" s="1"/>
      <c r="H168" s="1"/>
      <c r="I168" s="1"/>
      <c r="J168" s="1"/>
      <c r="K168" s="1"/>
      <c r="L168" s="1"/>
      <c r="M168" s="1"/>
      <c r="N168" s="1"/>
      <c r="O168" s="1"/>
      <c r="P168" s="1"/>
    </row>
    <row r="169" spans="6:16" x14ac:dyDescent="0.3">
      <c r="F169" s="1"/>
      <c r="G169" s="1"/>
      <c r="H169" s="1"/>
      <c r="I169" s="1"/>
      <c r="J169" s="1"/>
      <c r="K169" s="1"/>
      <c r="L169" s="1"/>
      <c r="M169" s="1"/>
      <c r="N169" s="1"/>
      <c r="O169" s="1"/>
      <c r="P169" s="1"/>
    </row>
    <row r="170" spans="6:16" x14ac:dyDescent="0.3">
      <c r="F170" s="1"/>
      <c r="G170" s="1"/>
      <c r="H170" s="1"/>
      <c r="I170" s="1"/>
      <c r="J170" s="1"/>
      <c r="K170" s="1"/>
      <c r="L170" s="1"/>
      <c r="M170" s="1"/>
      <c r="N170" s="1"/>
      <c r="O170" s="1"/>
      <c r="P170" s="1"/>
    </row>
    <row r="171" spans="6:16" x14ac:dyDescent="0.3">
      <c r="F171" s="1"/>
      <c r="G171" s="1"/>
      <c r="H171" s="1"/>
      <c r="I171" s="1"/>
      <c r="J171" s="1"/>
      <c r="K171" s="1"/>
      <c r="L171" s="1"/>
      <c r="M171" s="1"/>
      <c r="N171" s="1"/>
      <c r="O171" s="1"/>
      <c r="P171" s="1"/>
    </row>
    <row r="172" spans="6:16" x14ac:dyDescent="0.3">
      <c r="F172" s="1"/>
      <c r="G172" s="1"/>
      <c r="H172" s="1"/>
      <c r="I172" s="1"/>
      <c r="J172" s="1"/>
      <c r="K172" s="1"/>
      <c r="L172" s="1"/>
      <c r="M172" s="1"/>
      <c r="N172" s="1"/>
      <c r="O172" s="1"/>
      <c r="P172" s="1"/>
    </row>
    <row r="173" spans="6:16" x14ac:dyDescent="0.3">
      <c r="F173" s="1"/>
      <c r="G173" s="1"/>
      <c r="H173" s="1"/>
      <c r="I173" s="1"/>
      <c r="J173" s="1"/>
      <c r="K173" s="1"/>
      <c r="L173" s="1"/>
      <c r="M173" s="1"/>
      <c r="N173" s="1"/>
      <c r="O173" s="1"/>
      <c r="P173" s="1"/>
    </row>
    <row r="174" spans="6:16" x14ac:dyDescent="0.3">
      <c r="F174" s="1"/>
      <c r="G174" s="1"/>
      <c r="H174" s="1"/>
      <c r="I174" s="1"/>
      <c r="J174" s="1"/>
      <c r="K174" s="1"/>
      <c r="L174" s="1"/>
      <c r="M174" s="1"/>
      <c r="N174" s="1"/>
      <c r="O174" s="1"/>
      <c r="P174" s="1"/>
    </row>
    <row r="175" spans="6:16" x14ac:dyDescent="0.3">
      <c r="F175" s="1"/>
      <c r="G175" s="1"/>
      <c r="H175" s="1"/>
      <c r="I175" s="1"/>
      <c r="J175" s="1"/>
      <c r="K175" s="1"/>
      <c r="L175" s="1"/>
      <c r="M175" s="1"/>
      <c r="N175" s="1"/>
      <c r="O175" s="1"/>
      <c r="P175" s="1"/>
    </row>
    <row r="176" spans="6:16" x14ac:dyDescent="0.3">
      <c r="F176" s="1"/>
      <c r="G176" s="1"/>
      <c r="H176" s="1"/>
      <c r="I176" s="1"/>
      <c r="J176" s="1"/>
      <c r="K176" s="1"/>
      <c r="L176" s="1"/>
      <c r="M176" s="1"/>
      <c r="N176" s="1"/>
      <c r="O176" s="1"/>
      <c r="P176" s="1"/>
    </row>
    <row r="177" spans="6:16" x14ac:dyDescent="0.3">
      <c r="F177" s="1"/>
      <c r="G177" s="1"/>
      <c r="H177" s="1"/>
      <c r="I177" s="1"/>
      <c r="J177" s="1"/>
      <c r="K177" s="1"/>
      <c r="L177" s="1"/>
      <c r="M177" s="1"/>
      <c r="N177" s="1"/>
      <c r="O177" s="1"/>
      <c r="P177" s="1"/>
    </row>
    <row r="178" spans="6:16" x14ac:dyDescent="0.3">
      <c r="F178" s="1"/>
      <c r="G178" s="1"/>
      <c r="H178" s="1"/>
      <c r="I178" s="1"/>
      <c r="J178" s="1"/>
      <c r="K178" s="1"/>
      <c r="L178" s="1"/>
      <c r="M178" s="1"/>
      <c r="N178" s="1"/>
      <c r="O178" s="1"/>
      <c r="P178" s="1"/>
    </row>
    <row r="179" spans="6:16" x14ac:dyDescent="0.3">
      <c r="F179" s="1"/>
      <c r="G179" s="1"/>
      <c r="H179" s="1"/>
      <c r="I179" s="1"/>
      <c r="J179" s="1"/>
      <c r="K179" s="1"/>
      <c r="L179" s="1"/>
      <c r="M179" s="1"/>
      <c r="N179" s="1"/>
      <c r="O179" s="1"/>
      <c r="P179" s="1"/>
    </row>
    <row r="180" spans="6:16" x14ac:dyDescent="0.3">
      <c r="F180" s="1"/>
      <c r="G180" s="1"/>
      <c r="H180" s="1"/>
      <c r="I180" s="1"/>
      <c r="J180" s="1"/>
      <c r="K180" s="1"/>
      <c r="L180" s="1"/>
      <c r="M180" s="1"/>
      <c r="N180" s="1"/>
      <c r="O180" s="1"/>
      <c r="P180" s="1"/>
    </row>
    <row r="181" spans="6:16" x14ac:dyDescent="0.3">
      <c r="F181" s="1"/>
      <c r="G181" s="1"/>
      <c r="H181" s="1"/>
      <c r="I181" s="1"/>
      <c r="J181" s="1"/>
      <c r="K181" s="1"/>
      <c r="L181" s="1"/>
      <c r="M181" s="1"/>
      <c r="N181" s="1"/>
      <c r="O181" s="1"/>
      <c r="P181" s="1"/>
    </row>
    <row r="182" spans="6:16" x14ac:dyDescent="0.3">
      <c r="F182" s="1"/>
      <c r="G182" s="1"/>
      <c r="H182" s="1"/>
      <c r="I182" s="1"/>
      <c r="J182" s="1"/>
      <c r="K182" s="1"/>
      <c r="L182" s="1"/>
      <c r="M182" s="1"/>
      <c r="N182" s="1"/>
      <c r="O182" s="1"/>
      <c r="P182" s="1"/>
    </row>
    <row r="183" spans="6:16" x14ac:dyDescent="0.3">
      <c r="F183" s="1"/>
      <c r="G183" s="1"/>
      <c r="H183" s="1"/>
      <c r="I183" s="1"/>
      <c r="J183" s="1"/>
      <c r="K183" s="1"/>
      <c r="L183" s="1"/>
      <c r="M183" s="1"/>
      <c r="N183" s="1"/>
      <c r="O183" s="1"/>
      <c r="P183" s="1"/>
    </row>
    <row r="184" spans="6:16" x14ac:dyDescent="0.3">
      <c r="F184" s="1"/>
      <c r="G184" s="1"/>
      <c r="H184" s="1"/>
      <c r="I184" s="1"/>
      <c r="J184" s="1"/>
      <c r="K184" s="1"/>
      <c r="L184" s="1"/>
      <c r="M184" s="1"/>
      <c r="N184" s="1"/>
      <c r="O184" s="1"/>
      <c r="P184" s="1"/>
    </row>
    <row r="185" spans="6:16" x14ac:dyDescent="0.3">
      <c r="F185" s="1"/>
      <c r="G185" s="1"/>
      <c r="H185" s="1"/>
      <c r="I185" s="1"/>
      <c r="J185" s="1"/>
      <c r="K185" s="1"/>
      <c r="L185" s="1"/>
      <c r="M185" s="1"/>
      <c r="N185" s="1"/>
      <c r="O185" s="1"/>
      <c r="P185" s="1"/>
    </row>
    <row r="186" spans="6:16" x14ac:dyDescent="0.3">
      <c r="F186" s="1"/>
      <c r="G186" s="1"/>
      <c r="H186" s="1"/>
      <c r="I186" s="1"/>
      <c r="J186" s="1"/>
      <c r="K186" s="1"/>
      <c r="L186" s="1"/>
      <c r="M186" s="1"/>
      <c r="N186" s="1"/>
      <c r="O186" s="1"/>
      <c r="P186" s="1"/>
    </row>
    <row r="187" spans="6:16" x14ac:dyDescent="0.3">
      <c r="F187" s="1"/>
      <c r="G187" s="1"/>
      <c r="H187" s="1"/>
      <c r="I187" s="1"/>
      <c r="J187" s="1"/>
      <c r="K187" s="1"/>
      <c r="L187" s="1"/>
      <c r="M187" s="1"/>
      <c r="N187" s="1"/>
      <c r="O187" s="1"/>
      <c r="P187" s="1"/>
    </row>
    <row r="188" spans="6:16" x14ac:dyDescent="0.3">
      <c r="F188" s="1"/>
      <c r="G188" s="1"/>
      <c r="H188" s="1"/>
      <c r="I188" s="1"/>
      <c r="J188" s="1"/>
      <c r="K188" s="1"/>
      <c r="L188" s="1"/>
      <c r="M188" s="1"/>
      <c r="N188" s="1"/>
      <c r="O188" s="1"/>
      <c r="P188" s="1"/>
    </row>
    <row r="189" spans="6:16" x14ac:dyDescent="0.3">
      <c r="F189" s="1"/>
      <c r="G189" s="1"/>
      <c r="H189" s="1"/>
      <c r="I189" s="1"/>
      <c r="J189" s="1"/>
      <c r="K189" s="1"/>
      <c r="L189" s="1"/>
      <c r="M189" s="1"/>
      <c r="N189" s="1"/>
      <c r="O189" s="1"/>
      <c r="P189" s="1"/>
    </row>
    <row r="190" spans="6:16" x14ac:dyDescent="0.3">
      <c r="F190" s="1"/>
      <c r="G190" s="1"/>
      <c r="H190" s="1"/>
      <c r="I190" s="1"/>
      <c r="J190" s="1"/>
      <c r="K190" s="1"/>
      <c r="L190" s="1"/>
      <c r="M190" s="1"/>
      <c r="N190" s="1"/>
      <c r="O190" s="1"/>
      <c r="P190" s="1"/>
    </row>
    <row r="191" spans="6:16" x14ac:dyDescent="0.3">
      <c r="F191" s="1"/>
      <c r="G191" s="1"/>
      <c r="H191" s="1"/>
      <c r="I191" s="1"/>
      <c r="J191" s="1"/>
      <c r="K191" s="1"/>
      <c r="L191" s="1"/>
      <c r="M191" s="1"/>
      <c r="N191" s="1"/>
      <c r="O191" s="1"/>
      <c r="P191" s="1"/>
    </row>
    <row r="192" spans="6:16" x14ac:dyDescent="0.3">
      <c r="F192" s="1"/>
      <c r="G192" s="1"/>
      <c r="H192" s="1"/>
      <c r="I192" s="1"/>
      <c r="J192" s="1"/>
      <c r="K192" s="1"/>
      <c r="L192" s="1"/>
      <c r="M192" s="1"/>
      <c r="N192" s="1"/>
      <c r="O192" s="1"/>
      <c r="P192" s="1"/>
    </row>
    <row r="193" spans="6:16" x14ac:dyDescent="0.3">
      <c r="F193" s="1"/>
      <c r="G193" s="1"/>
      <c r="H193" s="1"/>
      <c r="I193" s="1"/>
      <c r="J193" s="1"/>
      <c r="K193" s="1"/>
      <c r="L193" s="1"/>
      <c r="M193" s="1"/>
      <c r="N193" s="1"/>
      <c r="O193" s="1"/>
      <c r="P193" s="1"/>
    </row>
    <row r="194" spans="6:16" x14ac:dyDescent="0.3">
      <c r="F194" s="1"/>
      <c r="G194" s="1"/>
      <c r="H194" s="1"/>
      <c r="I194" s="1"/>
      <c r="J194" s="1"/>
      <c r="K194" s="1"/>
      <c r="L194" s="1"/>
      <c r="M194" s="1"/>
      <c r="N194" s="1"/>
      <c r="O194" s="1"/>
      <c r="P194" s="1"/>
    </row>
    <row r="195" spans="6:16" x14ac:dyDescent="0.3">
      <c r="F195" s="1"/>
      <c r="G195" s="1"/>
      <c r="H195" s="1"/>
      <c r="I195" s="1"/>
      <c r="J195" s="1"/>
      <c r="K195" s="1"/>
      <c r="L195" s="1"/>
      <c r="M195" s="1"/>
      <c r="N195" s="1"/>
      <c r="O195" s="1"/>
      <c r="P195" s="1"/>
    </row>
    <row r="196" spans="6:16" x14ac:dyDescent="0.3">
      <c r="F196" s="1"/>
      <c r="G196" s="1"/>
      <c r="H196" s="1"/>
      <c r="I196" s="1"/>
      <c r="J196" s="1"/>
      <c r="K196" s="1"/>
      <c r="L196" s="1"/>
      <c r="M196" s="1"/>
      <c r="N196" s="1"/>
      <c r="O196" s="1"/>
      <c r="P196" s="1"/>
    </row>
    <row r="197" spans="6:16" x14ac:dyDescent="0.3">
      <c r="F197" s="1"/>
      <c r="G197" s="1"/>
      <c r="H197" s="1"/>
      <c r="I197" s="1"/>
      <c r="J197" s="1"/>
      <c r="K197" s="1"/>
      <c r="L197" s="1"/>
      <c r="M197" s="1"/>
      <c r="N197" s="1"/>
      <c r="O197" s="1"/>
      <c r="P197" s="1"/>
    </row>
    <row r="198" spans="6:16" x14ac:dyDescent="0.3">
      <c r="F198" s="1"/>
      <c r="G198" s="1"/>
      <c r="H198" s="1"/>
      <c r="I198" s="1"/>
      <c r="J198" s="1"/>
      <c r="K198" s="1"/>
      <c r="L198" s="1"/>
      <c r="M198" s="1"/>
      <c r="N198" s="1"/>
      <c r="O198" s="1"/>
      <c r="P198" s="1"/>
    </row>
    <row r="199" spans="6:16" x14ac:dyDescent="0.3">
      <c r="F199" s="1"/>
      <c r="G199" s="1"/>
      <c r="H199" s="1"/>
      <c r="I199" s="1"/>
      <c r="J199" s="1"/>
      <c r="K199" s="1"/>
      <c r="L199" s="1"/>
      <c r="M199" s="1"/>
      <c r="N199" s="1"/>
      <c r="O199" s="1"/>
      <c r="P199" s="1"/>
    </row>
    <row r="200" spans="6:16" x14ac:dyDescent="0.3">
      <c r="F200" s="1"/>
      <c r="G200" s="1"/>
      <c r="H200" s="1"/>
      <c r="I200" s="1"/>
      <c r="J200" s="1"/>
      <c r="K200" s="1"/>
      <c r="L200" s="1"/>
      <c r="M200" s="1"/>
      <c r="N200" s="1"/>
      <c r="O200" s="1"/>
      <c r="P200" s="1"/>
    </row>
    <row r="201" spans="6:16" x14ac:dyDescent="0.3">
      <c r="F201" s="1"/>
      <c r="G201" s="1"/>
      <c r="H201" s="1"/>
      <c r="I201" s="1"/>
      <c r="J201" s="1"/>
      <c r="K201" s="1"/>
      <c r="L201" s="1"/>
      <c r="M201" s="1"/>
      <c r="N201" s="1"/>
      <c r="O201" s="1"/>
      <c r="P201" s="1"/>
    </row>
    <row r="202" spans="6:16" x14ac:dyDescent="0.3">
      <c r="F202" s="1"/>
      <c r="G202" s="1"/>
      <c r="H202" s="1"/>
      <c r="I202" s="1"/>
      <c r="J202" s="1"/>
      <c r="K202" s="1"/>
      <c r="L202" s="1"/>
      <c r="M202" s="1"/>
      <c r="N202" s="1"/>
      <c r="O202" s="1"/>
      <c r="P202" s="1"/>
    </row>
    <row r="203" spans="6:16" x14ac:dyDescent="0.3">
      <c r="F203" s="1"/>
      <c r="G203" s="1"/>
      <c r="H203" s="1"/>
      <c r="I203" s="1"/>
      <c r="J203" s="1"/>
      <c r="K203" s="1"/>
      <c r="L203" s="1"/>
      <c r="M203" s="1"/>
      <c r="N203" s="1"/>
      <c r="O203" s="1"/>
      <c r="P203" s="1"/>
    </row>
    <row r="204" spans="6:16" x14ac:dyDescent="0.3">
      <c r="F204" s="1"/>
      <c r="G204" s="1"/>
      <c r="H204" s="1"/>
      <c r="I204" s="1"/>
      <c r="J204" s="1"/>
      <c r="K204" s="1"/>
      <c r="L204" s="1"/>
      <c r="M204" s="1"/>
      <c r="N204" s="1"/>
      <c r="O204" s="1"/>
      <c r="P204" s="1"/>
    </row>
    <row r="205" spans="6:16" x14ac:dyDescent="0.3">
      <c r="F205" s="1"/>
      <c r="G205" s="1"/>
      <c r="H205" s="1"/>
      <c r="I205" s="1"/>
      <c r="J205" s="1"/>
      <c r="K205" s="1"/>
      <c r="L205" s="1"/>
      <c r="M205" s="1"/>
      <c r="N205" s="1"/>
      <c r="O205" s="1"/>
      <c r="P205" s="1"/>
    </row>
    <row r="206" spans="6:16" x14ac:dyDescent="0.3">
      <c r="F206" s="1"/>
      <c r="G206" s="1"/>
      <c r="H206" s="1"/>
      <c r="I206" s="1"/>
      <c r="J206" s="1"/>
      <c r="K206" s="1"/>
      <c r="L206" s="1"/>
      <c r="M206" s="1"/>
      <c r="N206" s="1"/>
      <c r="O206" s="1"/>
      <c r="P206" s="1"/>
    </row>
    <row r="207" spans="6:16" x14ac:dyDescent="0.3">
      <c r="F207" s="1"/>
      <c r="G207" s="1"/>
      <c r="H207" s="1"/>
      <c r="I207" s="1"/>
      <c r="J207" s="1"/>
      <c r="K207" s="1"/>
      <c r="L207" s="1"/>
      <c r="M207" s="1"/>
      <c r="N207" s="1"/>
      <c r="O207" s="1"/>
      <c r="P207" s="1"/>
    </row>
    <row r="208" spans="6:16" x14ac:dyDescent="0.3">
      <c r="F208" s="1"/>
      <c r="G208" s="1"/>
      <c r="H208" s="1"/>
      <c r="I208" s="1"/>
      <c r="J208" s="1"/>
      <c r="K208" s="1"/>
      <c r="L208" s="1"/>
      <c r="M208" s="1"/>
      <c r="N208" s="1"/>
      <c r="O208" s="1"/>
      <c r="P208" s="1"/>
    </row>
    <row r="209" spans="6:16" x14ac:dyDescent="0.3">
      <c r="F209" s="1"/>
      <c r="G209" s="1"/>
      <c r="H209" s="1"/>
      <c r="I209" s="1"/>
      <c r="J209" s="1"/>
      <c r="K209" s="1"/>
      <c r="L209" s="1"/>
      <c r="M209" s="1"/>
      <c r="N209" s="1"/>
      <c r="O209" s="1"/>
      <c r="P209" s="1"/>
    </row>
    <row r="210" spans="6:16" x14ac:dyDescent="0.3">
      <c r="F210" s="1"/>
      <c r="G210" s="1"/>
      <c r="H210" s="1"/>
      <c r="I210" s="1"/>
      <c r="J210" s="1"/>
      <c r="K210" s="1"/>
      <c r="L210" s="1"/>
      <c r="M210" s="1"/>
      <c r="N210" s="1"/>
      <c r="O210" s="1"/>
      <c r="P210" s="1"/>
    </row>
    <row r="211" spans="6:16" x14ac:dyDescent="0.3">
      <c r="F211" s="1"/>
      <c r="G211" s="1"/>
      <c r="H211" s="1"/>
      <c r="I211" s="1"/>
      <c r="J211" s="1"/>
      <c r="K211" s="1"/>
      <c r="L211" s="1"/>
      <c r="M211" s="1"/>
      <c r="N211" s="1"/>
      <c r="O211" s="1"/>
      <c r="P211" s="1"/>
    </row>
    <row r="212" spans="6:16" x14ac:dyDescent="0.3">
      <c r="F212" s="1"/>
      <c r="G212" s="1"/>
      <c r="H212" s="1"/>
      <c r="I212" s="1"/>
      <c r="J212" s="1"/>
      <c r="K212" s="1"/>
      <c r="L212" s="1"/>
      <c r="M212" s="1"/>
      <c r="N212" s="1"/>
      <c r="O212" s="1"/>
      <c r="P212" s="1"/>
    </row>
    <row r="213" spans="6:16" x14ac:dyDescent="0.3">
      <c r="F213" s="1"/>
      <c r="G213" s="1"/>
      <c r="H213" s="1"/>
      <c r="I213" s="1"/>
      <c r="J213" s="1"/>
      <c r="K213" s="1"/>
      <c r="L213" s="1"/>
      <c r="M213" s="1"/>
      <c r="N213" s="1"/>
      <c r="O213" s="1"/>
      <c r="P213" s="1"/>
    </row>
    <row r="214" spans="6:16" x14ac:dyDescent="0.3">
      <c r="F214" s="1"/>
      <c r="G214" s="1"/>
      <c r="H214" s="1"/>
      <c r="I214" s="1"/>
      <c r="J214" s="1"/>
      <c r="K214" s="1"/>
      <c r="L214" s="1"/>
      <c r="M214" s="1"/>
      <c r="N214" s="1"/>
      <c r="O214" s="1"/>
      <c r="P214" s="1"/>
    </row>
    <row r="215" spans="6:16" x14ac:dyDescent="0.3">
      <c r="F215" s="1"/>
      <c r="G215" s="1"/>
      <c r="H215" s="1"/>
      <c r="I215" s="1"/>
      <c r="J215" s="1"/>
      <c r="K215" s="1"/>
      <c r="L215" s="1"/>
      <c r="M215" s="1"/>
      <c r="N215" s="1"/>
      <c r="O215" s="1"/>
      <c r="P215" s="1"/>
    </row>
    <row r="216" spans="6:16" x14ac:dyDescent="0.3">
      <c r="F216" s="1"/>
      <c r="G216" s="1"/>
      <c r="H216" s="1"/>
      <c r="I216" s="1"/>
      <c r="J216" s="1"/>
      <c r="K216" s="1"/>
      <c r="L216" s="1"/>
      <c r="M216" s="1"/>
      <c r="N216" s="1"/>
      <c r="O216" s="1"/>
      <c r="P216" s="1"/>
    </row>
    <row r="217" spans="6:16" x14ac:dyDescent="0.3">
      <c r="F217" s="1"/>
      <c r="G217" s="1"/>
      <c r="H217" s="1"/>
      <c r="I217" s="1"/>
      <c r="J217" s="1"/>
      <c r="K217" s="1"/>
      <c r="L217" s="1"/>
      <c r="M217" s="1"/>
      <c r="N217" s="1"/>
      <c r="O217" s="1"/>
      <c r="P217" s="1"/>
    </row>
    <row r="218" spans="6:16" x14ac:dyDescent="0.3">
      <c r="F218" s="1"/>
      <c r="G218" s="1"/>
      <c r="H218" s="1"/>
      <c r="I218" s="1"/>
      <c r="J218" s="1"/>
      <c r="K218" s="1"/>
      <c r="L218" s="1"/>
      <c r="M218" s="1"/>
      <c r="N218" s="1"/>
      <c r="O218" s="1"/>
      <c r="P218" s="1"/>
    </row>
    <row r="219" spans="6:16" x14ac:dyDescent="0.3">
      <c r="F219" s="1"/>
      <c r="G219" s="1"/>
      <c r="H219" s="1"/>
      <c r="I219" s="1"/>
      <c r="J219" s="1"/>
      <c r="K219" s="1"/>
      <c r="L219" s="1"/>
      <c r="M219" s="1"/>
      <c r="N219" s="1"/>
      <c r="O219" s="1"/>
      <c r="P219" s="1"/>
    </row>
    <row r="220" spans="6:16" x14ac:dyDescent="0.3">
      <c r="F220" s="1"/>
      <c r="G220" s="1"/>
      <c r="H220" s="1"/>
      <c r="I220" s="1"/>
      <c r="J220" s="1"/>
      <c r="K220" s="1"/>
      <c r="L220" s="1"/>
      <c r="M220" s="1"/>
      <c r="N220" s="1"/>
      <c r="O220" s="1"/>
      <c r="P220" s="1"/>
    </row>
    <row r="221" spans="6:16" x14ac:dyDescent="0.3">
      <c r="F221" s="1"/>
      <c r="G221" s="1"/>
      <c r="H221" s="1"/>
      <c r="I221" s="1"/>
      <c r="J221" s="1"/>
      <c r="K221" s="1"/>
      <c r="L221" s="1"/>
      <c r="M221" s="1"/>
      <c r="N221" s="1"/>
      <c r="O221" s="1"/>
      <c r="P221" s="1"/>
    </row>
    <row r="222" spans="6:16" x14ac:dyDescent="0.3">
      <c r="F222" s="1"/>
      <c r="G222" s="1"/>
      <c r="H222" s="1"/>
      <c r="I222" s="1"/>
      <c r="J222" s="1"/>
      <c r="K222" s="1"/>
      <c r="L222" s="1"/>
      <c r="M222" s="1"/>
      <c r="N222" s="1"/>
      <c r="O222" s="1"/>
      <c r="P222" s="1"/>
    </row>
    <row r="223" spans="6:16" x14ac:dyDescent="0.3">
      <c r="F223" s="1"/>
      <c r="G223" s="1"/>
      <c r="H223" s="1"/>
      <c r="I223" s="1"/>
      <c r="J223" s="1"/>
      <c r="K223" s="1"/>
      <c r="L223" s="1"/>
      <c r="M223" s="1"/>
      <c r="N223" s="1"/>
      <c r="O223" s="1"/>
      <c r="P223" s="1"/>
    </row>
    <row r="224" spans="6:16" x14ac:dyDescent="0.3">
      <c r="F224" s="1"/>
      <c r="G224" s="1"/>
      <c r="H224" s="1"/>
      <c r="I224" s="1"/>
      <c r="J224" s="1"/>
      <c r="K224" s="1"/>
      <c r="L224" s="1"/>
      <c r="M224" s="1"/>
      <c r="N224" s="1"/>
      <c r="O224" s="1"/>
      <c r="P224" s="1"/>
    </row>
    <row r="225" spans="6:16" x14ac:dyDescent="0.3">
      <c r="F225" s="1"/>
      <c r="G225" s="1"/>
      <c r="H225" s="1"/>
      <c r="I225" s="1"/>
      <c r="J225" s="1"/>
      <c r="K225" s="1"/>
      <c r="L225" s="1"/>
      <c r="M225" s="1"/>
      <c r="N225" s="1"/>
      <c r="O225" s="1"/>
      <c r="P225" s="1"/>
    </row>
    <row r="226" spans="6:16" x14ac:dyDescent="0.3">
      <c r="F226" s="1"/>
      <c r="G226" s="1"/>
      <c r="H226" s="1"/>
      <c r="I226" s="1"/>
      <c r="J226" s="1"/>
      <c r="K226" s="1"/>
      <c r="L226" s="1"/>
      <c r="M226" s="1"/>
      <c r="N226" s="1"/>
      <c r="O226" s="1"/>
      <c r="P226" s="1"/>
    </row>
    <row r="227" spans="6:16" x14ac:dyDescent="0.3">
      <c r="F227" s="1"/>
      <c r="G227" s="1"/>
      <c r="H227" s="1"/>
      <c r="I227" s="1"/>
      <c r="J227" s="1"/>
      <c r="K227" s="1"/>
      <c r="L227" s="1"/>
      <c r="M227" s="1"/>
      <c r="N227" s="1"/>
      <c r="O227" s="1"/>
      <c r="P227" s="1"/>
    </row>
    <row r="228" spans="6:16" x14ac:dyDescent="0.3">
      <c r="F228" s="1"/>
      <c r="G228" s="1"/>
      <c r="H228" s="1"/>
      <c r="I228" s="1"/>
      <c r="J228" s="1"/>
      <c r="K228" s="1"/>
      <c r="L228" s="1"/>
      <c r="M228" s="1"/>
      <c r="N228" s="1"/>
      <c r="O228" s="1"/>
      <c r="P228" s="1"/>
    </row>
    <row r="229" spans="6:16" x14ac:dyDescent="0.3">
      <c r="F229" s="1"/>
      <c r="G229" s="1"/>
      <c r="H229" s="1"/>
      <c r="I229" s="1"/>
      <c r="J229" s="1"/>
      <c r="K229" s="1"/>
      <c r="L229" s="1"/>
      <c r="M229" s="1"/>
      <c r="N229" s="1"/>
      <c r="O229" s="1"/>
      <c r="P229" s="1"/>
    </row>
    <row r="230" spans="6:16" x14ac:dyDescent="0.3">
      <c r="F230" s="1"/>
      <c r="G230" s="1"/>
      <c r="H230" s="1"/>
      <c r="I230" s="1"/>
      <c r="J230" s="1"/>
      <c r="K230" s="1"/>
      <c r="L230" s="1"/>
      <c r="M230" s="1"/>
      <c r="N230" s="1"/>
      <c r="O230" s="1"/>
      <c r="P230" s="1"/>
    </row>
    <row r="231" spans="6:16" x14ac:dyDescent="0.3">
      <c r="F231" s="1"/>
      <c r="G231" s="1"/>
      <c r="H231" s="1"/>
      <c r="I231" s="1"/>
      <c r="J231" s="1"/>
      <c r="K231" s="1"/>
      <c r="L231" s="1"/>
      <c r="M231" s="1"/>
      <c r="N231" s="1"/>
      <c r="O231" s="1"/>
      <c r="P231" s="1"/>
    </row>
    <row r="232" spans="6:16" x14ac:dyDescent="0.3">
      <c r="F232" s="1"/>
      <c r="G232" s="1"/>
      <c r="H232" s="1"/>
      <c r="I232" s="1"/>
      <c r="J232" s="1"/>
      <c r="K232" s="1"/>
      <c r="L232" s="1"/>
      <c r="M232" s="1"/>
      <c r="N232" s="1"/>
      <c r="O232" s="1"/>
      <c r="P232" s="1"/>
    </row>
    <row r="233" spans="6:16" x14ac:dyDescent="0.3">
      <c r="F233" s="1"/>
      <c r="G233" s="1"/>
      <c r="H233" s="1"/>
      <c r="I233" s="1"/>
      <c r="J233" s="1"/>
      <c r="K233" s="1"/>
      <c r="L233" s="1"/>
      <c r="M233" s="1"/>
      <c r="N233" s="1"/>
      <c r="O233" s="1"/>
      <c r="P233" s="1"/>
    </row>
    <row r="234" spans="6:16" x14ac:dyDescent="0.3">
      <c r="F234" s="1"/>
      <c r="G234" s="1"/>
      <c r="H234" s="1"/>
      <c r="I234" s="1"/>
      <c r="J234" s="1"/>
      <c r="K234" s="1"/>
      <c r="L234" s="1"/>
      <c r="M234" s="1"/>
      <c r="N234" s="1"/>
      <c r="O234" s="1"/>
      <c r="P234" s="1"/>
    </row>
    <row r="235" spans="6:16" x14ac:dyDescent="0.3">
      <c r="F235" s="1"/>
      <c r="G235" s="1"/>
      <c r="H235" s="1"/>
      <c r="I235" s="1"/>
      <c r="J235" s="1"/>
      <c r="K235" s="1"/>
      <c r="L235" s="1"/>
      <c r="M235" s="1"/>
      <c r="N235" s="1"/>
      <c r="O235" s="1"/>
      <c r="P235" s="1"/>
    </row>
    <row r="236" spans="6:16" x14ac:dyDescent="0.3">
      <c r="F236" s="1"/>
      <c r="G236" s="1"/>
      <c r="H236" s="1"/>
      <c r="I236" s="1"/>
      <c r="J236" s="1"/>
      <c r="K236" s="1"/>
      <c r="L236" s="1"/>
      <c r="M236" s="1"/>
      <c r="N236" s="1"/>
      <c r="O236" s="1"/>
      <c r="P236" s="1"/>
    </row>
    <row r="237" spans="6:16" x14ac:dyDescent="0.3">
      <c r="F237" s="1"/>
      <c r="G237" s="1"/>
      <c r="H237" s="1"/>
      <c r="I237" s="1"/>
      <c r="J237" s="1"/>
      <c r="K237" s="1"/>
      <c r="L237" s="1"/>
      <c r="M237" s="1"/>
      <c r="N237" s="1"/>
      <c r="O237" s="1"/>
      <c r="P237" s="1"/>
    </row>
    <row r="238" spans="6:16" x14ac:dyDescent="0.3">
      <c r="F238" s="1"/>
      <c r="G238" s="1"/>
      <c r="H238" s="1"/>
      <c r="I238" s="1"/>
      <c r="J238" s="1"/>
      <c r="K238" s="1"/>
      <c r="L238" s="1"/>
      <c r="M238" s="1"/>
      <c r="N238" s="1"/>
      <c r="O238" s="1"/>
      <c r="P238" s="1"/>
    </row>
    <row r="239" spans="6:16" x14ac:dyDescent="0.3">
      <c r="F239" s="1"/>
      <c r="G239" s="1"/>
      <c r="H239" s="1"/>
      <c r="I239" s="1"/>
      <c r="J239" s="1"/>
      <c r="K239" s="1"/>
      <c r="L239" s="1"/>
      <c r="M239" s="1"/>
      <c r="N239" s="1"/>
      <c r="O239" s="1"/>
      <c r="P239" s="1"/>
    </row>
    <row r="240" spans="6:16" x14ac:dyDescent="0.3">
      <c r="F240" s="1"/>
      <c r="G240" s="1"/>
      <c r="H240" s="1"/>
      <c r="I240" s="1"/>
      <c r="J240" s="1"/>
      <c r="K240" s="1"/>
      <c r="L240" s="1"/>
      <c r="M240" s="1"/>
      <c r="N240" s="1"/>
      <c r="O240" s="1"/>
      <c r="P240" s="1"/>
    </row>
    <row r="241" spans="6:16" x14ac:dyDescent="0.3">
      <c r="F241" s="1"/>
      <c r="G241" s="1"/>
      <c r="H241" s="1"/>
      <c r="I241" s="1"/>
      <c r="J241" s="1"/>
      <c r="K241" s="1"/>
      <c r="L241" s="1"/>
      <c r="M241" s="1"/>
      <c r="N241" s="1"/>
      <c r="O241" s="1"/>
      <c r="P241" s="1"/>
    </row>
    <row r="242" spans="6:16" x14ac:dyDescent="0.3">
      <c r="F242" s="1"/>
      <c r="G242" s="1"/>
      <c r="H242" s="1"/>
      <c r="I242" s="1"/>
      <c r="J242" s="1"/>
      <c r="K242" s="1"/>
      <c r="L242" s="1"/>
      <c r="M242" s="1"/>
      <c r="N242" s="1"/>
      <c r="O242" s="1"/>
      <c r="P242" s="1"/>
    </row>
    <row r="243" spans="6:16" x14ac:dyDescent="0.3">
      <c r="F243" s="1"/>
      <c r="G243" s="1"/>
      <c r="H243" s="1"/>
      <c r="I243" s="1"/>
      <c r="J243" s="1"/>
      <c r="K243" s="1"/>
      <c r="L243" s="1"/>
      <c r="M243" s="1"/>
      <c r="N243" s="1"/>
      <c r="O243" s="1"/>
      <c r="P243" s="1"/>
    </row>
    <row r="244" spans="6:16" x14ac:dyDescent="0.3">
      <c r="F244" s="1"/>
      <c r="G244" s="1"/>
      <c r="H244" s="1"/>
      <c r="I244" s="1"/>
      <c r="J244" s="1"/>
      <c r="K244" s="1"/>
      <c r="L244" s="1"/>
      <c r="M244" s="1"/>
      <c r="N244" s="1"/>
      <c r="O244" s="1"/>
      <c r="P244" s="1"/>
    </row>
    <row r="245" spans="6:16" x14ac:dyDescent="0.3">
      <c r="F245" s="1"/>
      <c r="G245" s="1"/>
      <c r="H245" s="1"/>
      <c r="I245" s="1"/>
      <c r="J245" s="1"/>
      <c r="K245" s="1"/>
      <c r="L245" s="1"/>
      <c r="M245" s="1"/>
      <c r="N245" s="1"/>
      <c r="O245" s="1"/>
      <c r="P245" s="1"/>
    </row>
    <row r="246" spans="6:16" x14ac:dyDescent="0.3">
      <c r="F246" s="1"/>
      <c r="G246" s="1"/>
      <c r="H246" s="1"/>
      <c r="I246" s="1"/>
      <c r="J246" s="1"/>
      <c r="K246" s="1"/>
      <c r="L246" s="1"/>
      <c r="M246" s="1"/>
      <c r="N246" s="1"/>
      <c r="O246" s="1"/>
      <c r="P246" s="1"/>
    </row>
    <row r="247" spans="6:16" x14ac:dyDescent="0.3">
      <c r="F247" s="1"/>
      <c r="G247" s="1"/>
      <c r="H247" s="1"/>
      <c r="I247" s="1"/>
      <c r="J247" s="1"/>
      <c r="K247" s="1"/>
      <c r="L247" s="1"/>
      <c r="M247" s="1"/>
      <c r="N247" s="1"/>
      <c r="O247" s="1"/>
      <c r="P247" s="1"/>
    </row>
    <row r="248" spans="6:16" x14ac:dyDescent="0.3">
      <c r="F248" s="1"/>
      <c r="G248" s="1"/>
      <c r="H248" s="1"/>
      <c r="I248" s="1"/>
      <c r="J248" s="1"/>
      <c r="K248" s="1"/>
      <c r="L248" s="1"/>
      <c r="M248" s="1"/>
      <c r="N248" s="1"/>
      <c r="O248" s="1"/>
      <c r="P248" s="1"/>
    </row>
    <row r="249" spans="6:16" x14ac:dyDescent="0.3">
      <c r="F249" s="1"/>
      <c r="G249" s="1"/>
      <c r="H249" s="1"/>
      <c r="I249" s="1"/>
      <c r="J249" s="1"/>
      <c r="K249" s="1"/>
      <c r="L249" s="1"/>
      <c r="M249" s="1"/>
      <c r="N249" s="1"/>
      <c r="O249" s="1"/>
      <c r="P249" s="1"/>
    </row>
    <row r="250" spans="6:16" x14ac:dyDescent="0.3">
      <c r="F250" s="1"/>
      <c r="G250" s="1"/>
      <c r="H250" s="1"/>
      <c r="I250" s="1"/>
      <c r="J250" s="1"/>
      <c r="K250" s="1"/>
      <c r="L250" s="1"/>
      <c r="M250" s="1"/>
      <c r="N250" s="1"/>
      <c r="O250" s="1"/>
      <c r="P250" s="1"/>
    </row>
    <row r="251" spans="6:16" x14ac:dyDescent="0.3">
      <c r="F251" s="1"/>
      <c r="G251" s="1"/>
      <c r="H251" s="1"/>
      <c r="I251" s="1"/>
      <c r="J251" s="1"/>
      <c r="K251" s="1"/>
      <c r="L251" s="1"/>
      <c r="M251" s="1"/>
      <c r="N251" s="1"/>
      <c r="O251" s="1"/>
      <c r="P251" s="1"/>
    </row>
    <row r="252" spans="6:16" x14ac:dyDescent="0.3">
      <c r="F252" s="1"/>
      <c r="G252" s="1"/>
      <c r="H252" s="1"/>
      <c r="I252" s="1"/>
      <c r="J252" s="1"/>
      <c r="K252" s="1"/>
      <c r="L252" s="1"/>
      <c r="M252" s="1"/>
      <c r="N252" s="1"/>
      <c r="O252" s="1"/>
      <c r="P252" s="1"/>
    </row>
    <row r="253" spans="6:16" x14ac:dyDescent="0.3">
      <c r="F253" s="1"/>
      <c r="G253" s="1"/>
      <c r="H253" s="1"/>
      <c r="I253" s="1"/>
      <c r="J253" s="1"/>
      <c r="K253" s="1"/>
      <c r="L253" s="1"/>
      <c r="M253" s="1"/>
      <c r="N253" s="1"/>
      <c r="O253" s="1"/>
      <c r="P253" s="1"/>
    </row>
    <row r="254" spans="6:16" x14ac:dyDescent="0.3">
      <c r="F254" s="1"/>
      <c r="G254" s="1"/>
      <c r="H254" s="1"/>
      <c r="I254" s="1"/>
      <c r="J254" s="1"/>
      <c r="K254" s="1"/>
      <c r="L254" s="1"/>
      <c r="M254" s="1"/>
      <c r="N254" s="1"/>
      <c r="O254" s="1"/>
      <c r="P254" s="1"/>
    </row>
    <row r="255" spans="6:16" x14ac:dyDescent="0.3">
      <c r="F255" s="1"/>
      <c r="G255" s="1"/>
      <c r="H255" s="1"/>
      <c r="I255" s="1"/>
      <c r="J255" s="1"/>
      <c r="K255" s="1"/>
      <c r="L255" s="1"/>
      <c r="M255" s="1"/>
      <c r="N255" s="1"/>
      <c r="O255" s="1"/>
      <c r="P255" s="1"/>
    </row>
    <row r="256" spans="6:16" x14ac:dyDescent="0.3">
      <c r="F256" s="1"/>
      <c r="G256" s="1"/>
      <c r="H256" s="1"/>
      <c r="I256" s="1"/>
      <c r="J256" s="1"/>
      <c r="K256" s="1"/>
      <c r="L256" s="1"/>
      <c r="M256" s="1"/>
      <c r="N256" s="1"/>
      <c r="O256" s="1"/>
      <c r="P256" s="1"/>
    </row>
    <row r="257" spans="6:16" x14ac:dyDescent="0.3">
      <c r="F257" s="1"/>
      <c r="G257" s="1"/>
      <c r="H257" s="1"/>
      <c r="I257" s="1"/>
      <c r="J257" s="1"/>
      <c r="K257" s="1"/>
      <c r="L257" s="1"/>
      <c r="M257" s="1"/>
      <c r="N257" s="1"/>
      <c r="O257" s="1"/>
      <c r="P257" s="1"/>
    </row>
    <row r="258" spans="6:16" x14ac:dyDescent="0.3">
      <c r="F258" s="1"/>
      <c r="G258" s="1"/>
      <c r="H258" s="1"/>
      <c r="I258" s="1"/>
      <c r="J258" s="1"/>
      <c r="K258" s="1"/>
      <c r="L258" s="1"/>
      <c r="M258" s="1"/>
      <c r="N258" s="1"/>
      <c r="O258" s="1"/>
      <c r="P258" s="1"/>
    </row>
    <row r="259" spans="6:16" x14ac:dyDescent="0.3">
      <c r="F259" s="1"/>
      <c r="G259" s="1"/>
      <c r="H259" s="1"/>
      <c r="I259" s="1"/>
      <c r="J259" s="1"/>
      <c r="K259" s="1"/>
      <c r="L259" s="1"/>
      <c r="M259" s="1"/>
      <c r="N259" s="1"/>
      <c r="O259" s="1"/>
      <c r="P259" s="1"/>
    </row>
    <row r="260" spans="6:16" x14ac:dyDescent="0.3">
      <c r="F260" s="1"/>
      <c r="G260" s="1"/>
      <c r="H260" s="1"/>
      <c r="I260" s="1"/>
      <c r="J260" s="1"/>
      <c r="K260" s="1"/>
      <c r="L260" s="1"/>
      <c r="M260" s="1"/>
      <c r="N260" s="1"/>
      <c r="O260" s="1"/>
      <c r="P260" s="1"/>
    </row>
    <row r="261" spans="6:16" x14ac:dyDescent="0.3">
      <c r="F261" s="1"/>
      <c r="G261" s="1"/>
      <c r="H261" s="1"/>
      <c r="I261" s="1"/>
      <c r="J261" s="1"/>
      <c r="K261" s="1"/>
      <c r="L261" s="1"/>
      <c r="M261" s="1"/>
      <c r="N261" s="1"/>
      <c r="O261" s="1"/>
      <c r="P261" s="1"/>
    </row>
    <row r="262" spans="6:16" x14ac:dyDescent="0.3">
      <c r="F262" s="1"/>
      <c r="G262" s="1"/>
      <c r="H262" s="1"/>
      <c r="I262" s="1"/>
      <c r="J262" s="1"/>
      <c r="K262" s="1"/>
      <c r="L262" s="1"/>
      <c r="M262" s="1"/>
      <c r="N262" s="1"/>
      <c r="O262" s="1"/>
      <c r="P262" s="1"/>
    </row>
    <row r="263" spans="6:16" x14ac:dyDescent="0.3">
      <c r="F263" s="1"/>
      <c r="G263" s="1"/>
      <c r="H263" s="1"/>
      <c r="I263" s="1"/>
      <c r="J263" s="1"/>
      <c r="K263" s="1"/>
      <c r="L263" s="1"/>
      <c r="M263" s="1"/>
      <c r="N263" s="1"/>
      <c r="O263" s="1"/>
      <c r="P263" s="1"/>
    </row>
    <row r="264" spans="6:16" x14ac:dyDescent="0.3">
      <c r="F264" s="1"/>
      <c r="G264" s="1"/>
      <c r="H264" s="1"/>
      <c r="I264" s="1"/>
      <c r="J264" s="1"/>
      <c r="K264" s="1"/>
      <c r="L264" s="1"/>
      <c r="M264" s="1"/>
      <c r="N264" s="1"/>
      <c r="O264" s="1"/>
      <c r="P264" s="1"/>
    </row>
    <row r="265" spans="6:16" x14ac:dyDescent="0.3">
      <c r="F265" s="1"/>
      <c r="G265" s="1"/>
      <c r="H265" s="1"/>
      <c r="I265" s="1"/>
      <c r="J265" s="1"/>
      <c r="K265" s="1"/>
      <c r="L265" s="1"/>
      <c r="M265" s="1"/>
      <c r="N265" s="1"/>
      <c r="O265" s="1"/>
      <c r="P265" s="1"/>
    </row>
    <row r="266" spans="6:16" x14ac:dyDescent="0.3">
      <c r="F266" s="1"/>
      <c r="G266" s="1"/>
      <c r="H266" s="1"/>
      <c r="I266" s="1"/>
      <c r="J266" s="1"/>
      <c r="K266" s="1"/>
      <c r="L266" s="1"/>
      <c r="M266" s="1"/>
      <c r="N266" s="1"/>
      <c r="O266" s="1"/>
      <c r="P266" s="1"/>
    </row>
    <row r="267" spans="6:16" x14ac:dyDescent="0.3">
      <c r="F267" s="1"/>
      <c r="G267" s="1"/>
      <c r="H267" s="1"/>
      <c r="I267" s="1"/>
      <c r="J267" s="1"/>
      <c r="K267" s="1"/>
      <c r="L267" s="1"/>
      <c r="M267" s="1"/>
      <c r="N267" s="1"/>
      <c r="O267" s="1"/>
      <c r="P267" s="1"/>
    </row>
    <row r="268" spans="6:16" x14ac:dyDescent="0.3">
      <c r="F268" s="1"/>
      <c r="G268" s="1"/>
      <c r="H268" s="1"/>
      <c r="I268" s="1"/>
      <c r="J268" s="1"/>
      <c r="K268" s="1"/>
      <c r="L268" s="1"/>
      <c r="M268" s="1"/>
      <c r="N268" s="1"/>
      <c r="O268" s="1"/>
      <c r="P268" s="1"/>
    </row>
    <row r="269" spans="6:16" x14ac:dyDescent="0.3">
      <c r="F269" s="1"/>
      <c r="G269" s="1"/>
      <c r="H269" s="1"/>
      <c r="I269" s="1"/>
      <c r="J269" s="1"/>
      <c r="K269" s="1"/>
      <c r="L269" s="1"/>
      <c r="M269" s="1"/>
      <c r="N269" s="1"/>
      <c r="O269" s="1"/>
      <c r="P269" s="1"/>
    </row>
    <row r="270" spans="6:16" x14ac:dyDescent="0.3">
      <c r="F270" s="1"/>
      <c r="G270" s="1"/>
      <c r="H270" s="1"/>
      <c r="I270" s="1"/>
      <c r="J270" s="1"/>
      <c r="K270" s="1"/>
      <c r="L270" s="1"/>
      <c r="M270" s="1"/>
      <c r="N270" s="1"/>
      <c r="O270" s="1"/>
      <c r="P270" s="1"/>
    </row>
    <row r="271" spans="6:16" x14ac:dyDescent="0.3">
      <c r="F271" s="1"/>
      <c r="G271" s="1"/>
      <c r="H271" s="1"/>
      <c r="I271" s="1"/>
      <c r="J271" s="1"/>
      <c r="K271" s="1"/>
      <c r="L271" s="1"/>
      <c r="M271" s="1"/>
      <c r="N271" s="1"/>
      <c r="O271" s="1"/>
      <c r="P271" s="1"/>
    </row>
    <row r="272" spans="6:16" x14ac:dyDescent="0.3">
      <c r="F272" s="1"/>
      <c r="G272" s="1"/>
      <c r="H272" s="1"/>
      <c r="I272" s="1"/>
      <c r="J272" s="1"/>
      <c r="K272" s="1"/>
      <c r="L272" s="1"/>
      <c r="M272" s="1"/>
      <c r="N272" s="1"/>
      <c r="O272" s="1"/>
      <c r="P272" s="1"/>
    </row>
    <row r="273" spans="6:16" x14ac:dyDescent="0.3">
      <c r="F273" s="1"/>
      <c r="G273" s="1"/>
      <c r="H273" s="1"/>
      <c r="I273" s="1"/>
      <c r="J273" s="1"/>
      <c r="K273" s="1"/>
      <c r="L273" s="1"/>
      <c r="M273" s="1"/>
      <c r="N273" s="1"/>
      <c r="O273" s="1"/>
      <c r="P273" s="1"/>
    </row>
    <row r="274" spans="6:16" x14ac:dyDescent="0.3">
      <c r="F274" s="1"/>
      <c r="G274" s="1"/>
      <c r="H274" s="1"/>
      <c r="I274" s="1"/>
      <c r="J274" s="1"/>
      <c r="K274" s="1"/>
      <c r="L274" s="1"/>
      <c r="M274" s="1"/>
      <c r="N274" s="1"/>
      <c r="O274" s="1"/>
      <c r="P274" s="1"/>
    </row>
    <row r="275" spans="6:16" x14ac:dyDescent="0.3">
      <c r="F275" s="1"/>
      <c r="G275" s="1"/>
      <c r="H275" s="1"/>
      <c r="I275" s="1"/>
      <c r="J275" s="1"/>
      <c r="K275" s="1"/>
      <c r="L275" s="1"/>
      <c r="M275" s="1"/>
      <c r="N275" s="1"/>
      <c r="O275" s="1"/>
      <c r="P275" s="1"/>
    </row>
    <row r="276" spans="6:16" x14ac:dyDescent="0.3">
      <c r="F276" s="1"/>
      <c r="G276" s="1"/>
      <c r="H276" s="1"/>
      <c r="I276" s="1"/>
      <c r="J276" s="1"/>
      <c r="K276" s="1"/>
      <c r="L276" s="1"/>
      <c r="M276" s="1"/>
      <c r="N276" s="1"/>
      <c r="O276" s="1"/>
      <c r="P276" s="1"/>
    </row>
    <row r="277" spans="6:16" x14ac:dyDescent="0.3">
      <c r="F277" s="1"/>
      <c r="G277" s="1"/>
      <c r="H277" s="1"/>
      <c r="I277" s="1"/>
      <c r="J277" s="1"/>
      <c r="K277" s="1"/>
      <c r="L277" s="1"/>
      <c r="M277" s="1"/>
      <c r="N277" s="1"/>
      <c r="O277" s="1"/>
      <c r="P277" s="1"/>
    </row>
    <row r="278" spans="6:16" x14ac:dyDescent="0.3">
      <c r="F278" s="1"/>
      <c r="G278" s="1"/>
      <c r="H278" s="1"/>
      <c r="I278" s="1"/>
      <c r="J278" s="1"/>
      <c r="K278" s="1"/>
      <c r="L278" s="1"/>
      <c r="M278" s="1"/>
      <c r="N278" s="1"/>
      <c r="O278" s="1"/>
      <c r="P278" s="1"/>
    </row>
    <row r="279" spans="6:16" x14ac:dyDescent="0.3">
      <c r="F279" s="1"/>
      <c r="G279" s="1"/>
      <c r="H279" s="1"/>
      <c r="I279" s="1"/>
      <c r="J279" s="1"/>
      <c r="K279" s="1"/>
      <c r="L279" s="1"/>
      <c r="M279" s="1"/>
      <c r="N279" s="1"/>
      <c r="O279" s="1"/>
      <c r="P279" s="1"/>
    </row>
    <row r="280" spans="6:16" x14ac:dyDescent="0.3">
      <c r="F280" s="1"/>
      <c r="G280" s="1"/>
      <c r="H280" s="1"/>
      <c r="I280" s="1"/>
      <c r="J280" s="1"/>
      <c r="K280" s="1"/>
      <c r="L280" s="1"/>
      <c r="M280" s="1"/>
      <c r="N280" s="1"/>
      <c r="O280" s="1"/>
      <c r="P280" s="1"/>
    </row>
    <row r="281" spans="6:16" x14ac:dyDescent="0.3">
      <c r="F281" s="1"/>
      <c r="G281" s="1"/>
      <c r="H281" s="1"/>
      <c r="I281" s="1"/>
      <c r="J281" s="1"/>
      <c r="K281" s="1"/>
      <c r="L281" s="1"/>
      <c r="M281" s="1"/>
      <c r="N281" s="1"/>
      <c r="O281" s="1"/>
      <c r="P281" s="1"/>
    </row>
    <row r="282" spans="6:16" x14ac:dyDescent="0.3">
      <c r="F282" s="1"/>
      <c r="G282" s="1"/>
      <c r="H282" s="1"/>
      <c r="I282" s="1"/>
      <c r="J282" s="1"/>
      <c r="K282" s="1"/>
      <c r="L282" s="1"/>
      <c r="M282" s="1"/>
      <c r="N282" s="1"/>
      <c r="O282" s="1"/>
      <c r="P282" s="1"/>
    </row>
    <row r="283" spans="6:16" x14ac:dyDescent="0.3">
      <c r="F283" s="1"/>
      <c r="G283" s="1"/>
      <c r="H283" s="1"/>
      <c r="I283" s="1"/>
      <c r="J283" s="1"/>
      <c r="K283" s="1"/>
      <c r="L283" s="1"/>
      <c r="M283" s="1"/>
      <c r="N283" s="1"/>
      <c r="O283" s="1"/>
      <c r="P283" s="1"/>
    </row>
    <row r="284" spans="6:16" x14ac:dyDescent="0.3">
      <c r="F284" s="1"/>
      <c r="G284" s="1"/>
      <c r="H284" s="1"/>
      <c r="I284" s="1"/>
      <c r="J284" s="1"/>
      <c r="K284" s="1"/>
      <c r="L284" s="1"/>
      <c r="M284" s="1"/>
      <c r="N284" s="1"/>
      <c r="O284" s="1"/>
      <c r="P284" s="1"/>
    </row>
    <row r="285" spans="6:16" x14ac:dyDescent="0.3">
      <c r="F285" s="1"/>
      <c r="G285" s="1"/>
      <c r="H285" s="1"/>
      <c r="I285" s="1"/>
      <c r="J285" s="1"/>
      <c r="K285" s="1"/>
      <c r="L285" s="1"/>
      <c r="M285" s="1"/>
      <c r="N285" s="1"/>
      <c r="O285" s="1"/>
      <c r="P285" s="1"/>
    </row>
    <row r="286" spans="6:16" x14ac:dyDescent="0.3">
      <c r="F286" s="1"/>
      <c r="G286" s="1"/>
      <c r="H286" s="1"/>
      <c r="I286" s="1"/>
      <c r="J286" s="1"/>
      <c r="K286" s="1"/>
      <c r="L286" s="1"/>
      <c r="M286" s="1"/>
      <c r="N286" s="1"/>
      <c r="O286" s="1"/>
      <c r="P286" s="1"/>
    </row>
    <row r="287" spans="6:16" x14ac:dyDescent="0.3">
      <c r="F287" s="1"/>
      <c r="G287" s="1"/>
      <c r="H287" s="1"/>
      <c r="I287" s="1"/>
      <c r="J287" s="1"/>
      <c r="K287" s="1"/>
      <c r="L287" s="1"/>
      <c r="M287" s="1"/>
      <c r="N287" s="1"/>
      <c r="O287" s="1"/>
      <c r="P287" s="1"/>
    </row>
    <row r="288" spans="6:16" x14ac:dyDescent="0.3">
      <c r="F288" s="1"/>
      <c r="G288" s="1"/>
      <c r="H288" s="1"/>
      <c r="I288" s="1"/>
      <c r="J288" s="1"/>
      <c r="K288" s="1"/>
      <c r="L288" s="1"/>
      <c r="M288" s="1"/>
      <c r="N288" s="1"/>
      <c r="O288" s="1"/>
      <c r="P288" s="1"/>
    </row>
    <row r="289" spans="6:16" x14ac:dyDescent="0.3">
      <c r="F289" s="1"/>
      <c r="G289" s="1"/>
      <c r="H289" s="1"/>
      <c r="I289" s="1"/>
      <c r="J289" s="1"/>
      <c r="K289" s="1"/>
      <c r="L289" s="1"/>
      <c r="M289" s="1"/>
      <c r="N289" s="1"/>
      <c r="O289" s="1"/>
      <c r="P289" s="1"/>
    </row>
    <row r="290" spans="6:16" x14ac:dyDescent="0.3">
      <c r="F290" s="1"/>
      <c r="G290" s="1"/>
      <c r="H290" s="1"/>
      <c r="I290" s="1"/>
      <c r="J290" s="1"/>
      <c r="K290" s="1"/>
      <c r="L290" s="1"/>
      <c r="M290" s="1"/>
      <c r="N290" s="1"/>
      <c r="O290" s="1"/>
      <c r="P290" s="1"/>
    </row>
    <row r="291" spans="6:16" x14ac:dyDescent="0.3">
      <c r="F291" s="1"/>
      <c r="G291" s="1"/>
      <c r="H291" s="1"/>
      <c r="I291" s="1"/>
      <c r="J291" s="1"/>
      <c r="K291" s="1"/>
      <c r="L291" s="1"/>
      <c r="M291" s="1"/>
      <c r="N291" s="1"/>
      <c r="O291" s="1"/>
      <c r="P291" s="1"/>
    </row>
    <row r="292" spans="6:16" x14ac:dyDescent="0.3">
      <c r="F292" s="1"/>
      <c r="G292" s="1"/>
      <c r="H292" s="1"/>
      <c r="I292" s="1"/>
      <c r="J292" s="1"/>
      <c r="K292" s="1"/>
      <c r="L292" s="1"/>
      <c r="M292" s="1"/>
      <c r="N292" s="1"/>
      <c r="O292" s="1"/>
      <c r="P292" s="1"/>
    </row>
    <row r="293" spans="6:16" x14ac:dyDescent="0.3">
      <c r="F293" s="1"/>
      <c r="G293" s="1"/>
      <c r="H293" s="1"/>
      <c r="I293" s="1"/>
      <c r="J293" s="1"/>
      <c r="K293" s="1"/>
      <c r="L293" s="1"/>
      <c r="M293" s="1"/>
      <c r="N293" s="1"/>
      <c r="O293" s="1"/>
      <c r="P293" s="1"/>
    </row>
    <row r="294" spans="6:16" x14ac:dyDescent="0.3">
      <c r="F294" s="1"/>
      <c r="G294" s="1"/>
      <c r="H294" s="1"/>
      <c r="I294" s="1"/>
      <c r="J294" s="1"/>
      <c r="K294" s="1"/>
      <c r="L294" s="1"/>
      <c r="M294" s="1"/>
      <c r="N294" s="1"/>
      <c r="O294" s="1"/>
      <c r="P294" s="1"/>
    </row>
    <row r="295" spans="6:16" x14ac:dyDescent="0.3">
      <c r="F295" s="1"/>
      <c r="G295" s="1"/>
      <c r="H295" s="1"/>
      <c r="I295" s="1"/>
      <c r="J295" s="1"/>
      <c r="K295" s="1"/>
      <c r="L295" s="1"/>
      <c r="M295" s="1"/>
      <c r="N295" s="1"/>
      <c r="O295" s="1"/>
      <c r="P295" s="1"/>
    </row>
    <row r="296" spans="6:16" x14ac:dyDescent="0.3">
      <c r="F296" s="1"/>
      <c r="G296" s="1"/>
      <c r="H296" s="1"/>
      <c r="I296" s="1"/>
      <c r="J296" s="1"/>
      <c r="K296" s="1"/>
      <c r="L296" s="1"/>
      <c r="M296" s="1"/>
      <c r="N296" s="1"/>
      <c r="O296" s="1"/>
      <c r="P296" s="1"/>
    </row>
    <row r="297" spans="6:16" x14ac:dyDescent="0.3">
      <c r="F297" s="1"/>
      <c r="G297" s="1"/>
      <c r="H297" s="1"/>
      <c r="I297" s="1"/>
      <c r="J297" s="1"/>
      <c r="K297" s="1"/>
      <c r="L297" s="1"/>
      <c r="M297" s="1"/>
      <c r="N297" s="1"/>
      <c r="O297" s="1"/>
      <c r="P297" s="1"/>
    </row>
    <row r="298" spans="6:16" x14ac:dyDescent="0.3">
      <c r="F298" s="1"/>
      <c r="G298" s="1"/>
      <c r="H298" s="1"/>
      <c r="I298" s="1"/>
      <c r="J298" s="1"/>
      <c r="K298" s="1"/>
      <c r="L298" s="1"/>
      <c r="M298" s="1"/>
      <c r="N298" s="1"/>
      <c r="O298" s="1"/>
      <c r="P298" s="1"/>
    </row>
    <row r="299" spans="6:16" x14ac:dyDescent="0.3">
      <c r="F299" s="1"/>
      <c r="G299" s="1"/>
      <c r="H299" s="1"/>
      <c r="I299" s="1"/>
      <c r="J299" s="1"/>
      <c r="K299" s="1"/>
      <c r="L299" s="1"/>
      <c r="M299" s="1"/>
      <c r="N299" s="1"/>
      <c r="O299" s="1"/>
      <c r="P299" s="1"/>
    </row>
    <row r="300" spans="6:16" x14ac:dyDescent="0.3">
      <c r="F300" s="1"/>
      <c r="G300" s="1"/>
      <c r="H300" s="1"/>
      <c r="I300" s="1"/>
      <c r="J300" s="1"/>
      <c r="K300" s="1"/>
      <c r="L300" s="1"/>
      <c r="M300" s="1"/>
      <c r="N300" s="1"/>
      <c r="O300" s="1"/>
      <c r="P300" s="1"/>
    </row>
    <row r="301" spans="6:16" x14ac:dyDescent="0.3">
      <c r="F301" s="1"/>
      <c r="G301" s="1"/>
      <c r="H301" s="1"/>
      <c r="I301" s="1"/>
      <c r="J301" s="1"/>
      <c r="K301" s="1"/>
      <c r="L301" s="1"/>
      <c r="M301" s="1"/>
      <c r="N301" s="1"/>
      <c r="O301" s="1"/>
      <c r="P301" s="1"/>
    </row>
    <row r="302" spans="6:16" x14ac:dyDescent="0.3">
      <c r="F302" s="1"/>
      <c r="G302" s="1"/>
      <c r="H302" s="1"/>
      <c r="I302" s="1"/>
      <c r="J302" s="1"/>
      <c r="K302" s="1"/>
      <c r="L302" s="1"/>
      <c r="M302" s="1"/>
      <c r="N302" s="1"/>
      <c r="O302" s="1"/>
      <c r="P302" s="1"/>
    </row>
    <row r="303" spans="6:16" x14ac:dyDescent="0.3">
      <c r="F303" s="1"/>
      <c r="G303" s="1"/>
      <c r="H303" s="1"/>
      <c r="I303" s="1"/>
      <c r="J303" s="1"/>
      <c r="K303" s="1"/>
      <c r="L303" s="1"/>
      <c r="M303" s="1"/>
      <c r="N303" s="1"/>
      <c r="O303" s="1"/>
      <c r="P303" s="1"/>
    </row>
    <row r="304" spans="6:16" x14ac:dyDescent="0.3">
      <c r="F304" s="1"/>
      <c r="G304" s="1"/>
      <c r="H304" s="1"/>
      <c r="I304" s="1"/>
      <c r="J304" s="1"/>
      <c r="K304" s="1"/>
      <c r="L304" s="1"/>
      <c r="M304" s="1"/>
      <c r="N304" s="1"/>
      <c r="O304" s="1"/>
      <c r="P304" s="1"/>
    </row>
    <row r="305" spans="6:16" x14ac:dyDescent="0.3">
      <c r="F305" s="1"/>
      <c r="G305" s="1"/>
      <c r="H305" s="1"/>
      <c r="I305" s="1"/>
      <c r="J305" s="1"/>
      <c r="K305" s="1"/>
      <c r="L305" s="1"/>
      <c r="M305" s="1"/>
      <c r="N305" s="1"/>
      <c r="O305" s="1"/>
      <c r="P305" s="1"/>
    </row>
    <row r="306" spans="6:16" x14ac:dyDescent="0.3">
      <c r="F306" s="1"/>
      <c r="G306" s="1"/>
      <c r="H306" s="1"/>
      <c r="I306" s="1"/>
      <c r="J306" s="1"/>
      <c r="K306" s="1"/>
      <c r="L306" s="1"/>
      <c r="M306" s="1"/>
      <c r="N306" s="1"/>
      <c r="O306" s="1"/>
      <c r="P306" s="1"/>
    </row>
    <row r="307" spans="6:16" x14ac:dyDescent="0.3">
      <c r="F307" s="1"/>
      <c r="G307" s="1"/>
      <c r="H307" s="1"/>
      <c r="I307" s="1"/>
      <c r="J307" s="1"/>
      <c r="K307" s="1"/>
      <c r="L307" s="1"/>
      <c r="M307" s="1"/>
      <c r="N307" s="1"/>
      <c r="O307" s="1"/>
      <c r="P307" s="1"/>
    </row>
    <row r="308" spans="6:16" x14ac:dyDescent="0.3">
      <c r="F308" s="1"/>
      <c r="G308" s="1"/>
      <c r="H308" s="1"/>
      <c r="I308" s="1"/>
      <c r="J308" s="1"/>
      <c r="K308" s="1"/>
      <c r="L308" s="1"/>
      <c r="M308" s="1"/>
      <c r="N308" s="1"/>
      <c r="O308" s="1"/>
      <c r="P308" s="1"/>
    </row>
    <row r="309" spans="6:16" x14ac:dyDescent="0.3">
      <c r="F309" s="1"/>
      <c r="G309" s="1"/>
      <c r="H309" s="1"/>
      <c r="I309" s="1"/>
      <c r="J309" s="1"/>
      <c r="K309" s="1"/>
      <c r="L309" s="1"/>
      <c r="M309" s="1"/>
      <c r="N309" s="1"/>
      <c r="O309" s="1"/>
      <c r="P309" s="1"/>
    </row>
    <row r="310" spans="6:16" x14ac:dyDescent="0.3">
      <c r="F310" s="1"/>
      <c r="G310" s="1"/>
      <c r="H310" s="1"/>
      <c r="I310" s="1"/>
      <c r="J310" s="1"/>
      <c r="K310" s="1"/>
      <c r="L310" s="1"/>
      <c r="M310" s="1"/>
      <c r="N310" s="1"/>
      <c r="O310" s="1"/>
      <c r="P310" s="1"/>
    </row>
    <row r="311" spans="6:16" x14ac:dyDescent="0.3">
      <c r="F311" s="1"/>
      <c r="G311" s="1"/>
      <c r="H311" s="1"/>
      <c r="I311" s="1"/>
      <c r="J311" s="1"/>
      <c r="K311" s="1"/>
      <c r="L311" s="1"/>
      <c r="M311" s="1"/>
      <c r="N311" s="1"/>
      <c r="O311" s="1"/>
      <c r="P311" s="1"/>
    </row>
    <row r="312" spans="6:16" x14ac:dyDescent="0.3">
      <c r="F312" s="1"/>
      <c r="G312" s="1"/>
      <c r="H312" s="1"/>
      <c r="I312" s="1"/>
      <c r="J312" s="1"/>
      <c r="K312" s="1"/>
      <c r="L312" s="1"/>
      <c r="M312" s="1"/>
      <c r="N312" s="1"/>
      <c r="O312" s="1"/>
      <c r="P312" s="1"/>
    </row>
    <row r="313" spans="6:16" x14ac:dyDescent="0.3">
      <c r="F313" s="1"/>
      <c r="G313" s="1"/>
      <c r="H313" s="1"/>
      <c r="I313" s="1"/>
      <c r="J313" s="1"/>
      <c r="K313" s="1"/>
      <c r="L313" s="1"/>
      <c r="M313" s="1"/>
      <c r="N313" s="1"/>
      <c r="O313" s="1"/>
      <c r="P313" s="1"/>
    </row>
    <row r="314" spans="6:16" x14ac:dyDescent="0.3">
      <c r="F314" s="1"/>
      <c r="G314" s="1"/>
      <c r="H314" s="1"/>
      <c r="I314" s="1"/>
      <c r="J314" s="1"/>
      <c r="K314" s="1"/>
      <c r="L314" s="1"/>
      <c r="M314" s="1"/>
      <c r="N314" s="1"/>
      <c r="O314" s="1"/>
      <c r="P314" s="1"/>
    </row>
    <row r="315" spans="6:16" x14ac:dyDescent="0.3">
      <c r="F315" s="1"/>
      <c r="G315" s="1"/>
      <c r="H315" s="1"/>
      <c r="I315" s="1"/>
      <c r="J315" s="1"/>
      <c r="K315" s="1"/>
      <c r="L315" s="1"/>
      <c r="M315" s="1"/>
      <c r="N315" s="1"/>
      <c r="O315" s="1"/>
      <c r="P315" s="1"/>
    </row>
    <row r="316" spans="6:16" x14ac:dyDescent="0.3">
      <c r="F316" s="1"/>
      <c r="G316" s="1"/>
      <c r="H316" s="1"/>
      <c r="I316" s="1"/>
      <c r="J316" s="1"/>
      <c r="K316" s="1"/>
      <c r="L316" s="1"/>
      <c r="M316" s="1"/>
      <c r="N316" s="1"/>
      <c r="O316" s="1"/>
      <c r="P316" s="1"/>
    </row>
    <row r="317" spans="6:16" x14ac:dyDescent="0.3">
      <c r="F317" s="1"/>
      <c r="G317" s="1"/>
      <c r="H317" s="1"/>
      <c r="I317" s="1"/>
      <c r="J317" s="1"/>
      <c r="K317" s="1"/>
      <c r="L317" s="1"/>
      <c r="M317" s="1"/>
      <c r="N317" s="1"/>
      <c r="O317" s="1"/>
      <c r="P317" s="1"/>
    </row>
    <row r="318" spans="6:16" x14ac:dyDescent="0.3">
      <c r="F318" s="1"/>
      <c r="G318" s="1"/>
      <c r="H318" s="1"/>
      <c r="I318" s="1"/>
      <c r="J318" s="1"/>
      <c r="K318" s="1"/>
      <c r="L318" s="1"/>
      <c r="M318" s="1"/>
      <c r="N318" s="1"/>
      <c r="O318" s="1"/>
      <c r="P318" s="1"/>
    </row>
    <row r="319" spans="6:16" x14ac:dyDescent="0.3">
      <c r="F319" s="1"/>
      <c r="G319" s="1"/>
      <c r="H319" s="1"/>
      <c r="I319" s="1"/>
      <c r="J319" s="1"/>
      <c r="K319" s="1"/>
      <c r="L319" s="1"/>
      <c r="M319" s="1"/>
      <c r="N319" s="1"/>
      <c r="O319" s="1"/>
      <c r="P319" s="1"/>
    </row>
    <row r="320" spans="6:16" x14ac:dyDescent="0.3">
      <c r="F320" s="1"/>
      <c r="G320" s="1"/>
      <c r="H320" s="1"/>
      <c r="I320" s="1"/>
      <c r="J320" s="1"/>
      <c r="K320" s="1"/>
      <c r="L320" s="1"/>
      <c r="M320" s="1"/>
      <c r="N320" s="1"/>
      <c r="O320" s="1"/>
      <c r="P320" s="1"/>
    </row>
    <row r="321" spans="6:16" x14ac:dyDescent="0.3">
      <c r="F321" s="1"/>
      <c r="G321" s="1"/>
      <c r="H321" s="1"/>
      <c r="I321" s="1"/>
      <c r="J321" s="1"/>
      <c r="K321" s="1"/>
      <c r="L321" s="1"/>
      <c r="M321" s="1"/>
      <c r="N321" s="1"/>
      <c r="O321" s="1"/>
      <c r="P321" s="1"/>
    </row>
    <row r="322" spans="6:16" x14ac:dyDescent="0.3">
      <c r="F322" s="1"/>
      <c r="G322" s="1"/>
      <c r="H322" s="1"/>
      <c r="I322" s="1"/>
      <c r="J322" s="1"/>
      <c r="K322" s="1"/>
      <c r="L322" s="1"/>
      <c r="M322" s="1"/>
      <c r="N322" s="1"/>
      <c r="O322" s="1"/>
      <c r="P322" s="1"/>
    </row>
    <row r="323" spans="6:16" x14ac:dyDescent="0.3">
      <c r="F323" s="1"/>
      <c r="G323" s="1"/>
      <c r="H323" s="1"/>
      <c r="I323" s="1"/>
      <c r="J323" s="1"/>
      <c r="K323" s="1"/>
      <c r="L323" s="1"/>
      <c r="M323" s="1"/>
      <c r="N323" s="1"/>
      <c r="O323" s="1"/>
      <c r="P323" s="1"/>
    </row>
    <row r="324" spans="6:16" x14ac:dyDescent="0.3">
      <c r="F324" s="1"/>
      <c r="G324" s="1"/>
      <c r="H324" s="1"/>
      <c r="I324" s="1"/>
      <c r="J324" s="1"/>
      <c r="K324" s="1"/>
      <c r="L324" s="1"/>
      <c r="M324" s="1"/>
      <c r="N324" s="1"/>
      <c r="O324" s="1"/>
      <c r="P324" s="1"/>
    </row>
    <row r="325" spans="6:16" x14ac:dyDescent="0.3">
      <c r="F325" s="1"/>
      <c r="G325" s="1"/>
      <c r="H325" s="1"/>
      <c r="I325" s="1"/>
      <c r="J325" s="1"/>
      <c r="K325" s="1"/>
      <c r="L325" s="1"/>
      <c r="M325" s="1"/>
      <c r="N325" s="1"/>
      <c r="O325" s="1"/>
      <c r="P325" s="1"/>
    </row>
    <row r="326" spans="6:16" x14ac:dyDescent="0.3">
      <c r="F326" s="1"/>
      <c r="G326" s="1"/>
      <c r="H326" s="1"/>
      <c r="I326" s="1"/>
      <c r="J326" s="1"/>
      <c r="K326" s="1"/>
      <c r="L326" s="1"/>
      <c r="M326" s="1"/>
      <c r="N326" s="1"/>
      <c r="O326" s="1"/>
      <c r="P326" s="1"/>
    </row>
    <row r="327" spans="6:16" x14ac:dyDescent="0.3">
      <c r="F327" s="1"/>
      <c r="G327" s="1"/>
      <c r="H327" s="1"/>
      <c r="I327" s="1"/>
      <c r="J327" s="1"/>
      <c r="K327" s="1"/>
      <c r="L327" s="1"/>
      <c r="M327" s="1"/>
      <c r="N327" s="1"/>
      <c r="O327" s="1"/>
      <c r="P327" s="1"/>
    </row>
    <row r="328" spans="6:16" x14ac:dyDescent="0.3">
      <c r="F328" s="1"/>
      <c r="G328" s="1"/>
      <c r="H328" s="1"/>
      <c r="I328" s="1"/>
      <c r="J328" s="1"/>
      <c r="K328" s="1"/>
      <c r="L328" s="1"/>
      <c r="M328" s="1"/>
      <c r="N328" s="1"/>
      <c r="O328" s="1"/>
      <c r="P328" s="1"/>
    </row>
    <row r="329" spans="6:16" x14ac:dyDescent="0.3">
      <c r="F329" s="1"/>
      <c r="G329" s="1"/>
      <c r="H329" s="1"/>
      <c r="I329" s="1"/>
      <c r="J329" s="1"/>
      <c r="K329" s="1"/>
      <c r="L329" s="1"/>
      <c r="M329" s="1"/>
      <c r="N329" s="1"/>
      <c r="O329" s="1"/>
      <c r="P329" s="1"/>
    </row>
    <row r="330" spans="6:16" x14ac:dyDescent="0.3">
      <c r="F330" s="1"/>
      <c r="G330" s="1"/>
      <c r="H330" s="1"/>
      <c r="I330" s="1"/>
      <c r="J330" s="1"/>
      <c r="K330" s="1"/>
      <c r="L330" s="1"/>
      <c r="M330" s="1"/>
      <c r="N330" s="1"/>
      <c r="O330" s="1"/>
      <c r="P330" s="1"/>
    </row>
    <row r="331" spans="6:16" x14ac:dyDescent="0.3">
      <c r="F331" s="1"/>
      <c r="G331" s="1"/>
      <c r="H331" s="1"/>
      <c r="I331" s="1"/>
      <c r="J331" s="1"/>
      <c r="K331" s="1"/>
      <c r="L331" s="1"/>
      <c r="M331" s="1"/>
      <c r="N331" s="1"/>
      <c r="O331" s="1"/>
      <c r="P331" s="1"/>
    </row>
    <row r="332" spans="6:16" x14ac:dyDescent="0.3">
      <c r="F332" s="1"/>
      <c r="G332" s="1"/>
      <c r="H332" s="1"/>
      <c r="I332" s="1"/>
      <c r="J332" s="1"/>
      <c r="K332" s="1"/>
      <c r="L332" s="1"/>
      <c r="M332" s="1"/>
      <c r="N332" s="1"/>
      <c r="O332" s="1"/>
      <c r="P332" s="1"/>
    </row>
    <row r="333" spans="6:16" x14ac:dyDescent="0.3">
      <c r="F333" s="1"/>
      <c r="G333" s="1"/>
      <c r="H333" s="1"/>
      <c r="I333" s="1"/>
      <c r="J333" s="1"/>
      <c r="K333" s="1"/>
      <c r="L333" s="1"/>
      <c r="M333" s="1"/>
      <c r="N333" s="1"/>
      <c r="O333" s="1"/>
      <c r="P333" s="1"/>
    </row>
    <row r="334" spans="6:16" x14ac:dyDescent="0.3">
      <c r="F334" s="1"/>
      <c r="G334" s="1"/>
      <c r="H334" s="1"/>
      <c r="I334" s="1"/>
      <c r="J334" s="1"/>
      <c r="K334" s="1"/>
      <c r="L334" s="1"/>
      <c r="M334" s="1"/>
      <c r="N334" s="1"/>
      <c r="O334" s="1"/>
      <c r="P334" s="1"/>
    </row>
    <row r="335" spans="6:16" x14ac:dyDescent="0.3">
      <c r="F335" s="1"/>
      <c r="G335" s="1"/>
      <c r="H335" s="1"/>
      <c r="I335" s="1"/>
      <c r="J335" s="1"/>
      <c r="K335" s="1"/>
      <c r="L335" s="1"/>
      <c r="M335" s="1"/>
      <c r="N335" s="1"/>
      <c r="O335" s="1"/>
      <c r="P335" s="1"/>
    </row>
    <row r="336" spans="6:16" x14ac:dyDescent="0.3">
      <c r="F336" s="1"/>
      <c r="G336" s="1"/>
      <c r="H336" s="1"/>
      <c r="I336" s="1"/>
      <c r="J336" s="1"/>
      <c r="K336" s="1"/>
      <c r="L336" s="1"/>
      <c r="M336" s="1"/>
      <c r="N336" s="1"/>
      <c r="O336" s="1"/>
      <c r="P336" s="1"/>
    </row>
    <row r="337" spans="6:16" x14ac:dyDescent="0.3">
      <c r="F337" s="1"/>
      <c r="G337" s="1"/>
      <c r="H337" s="1"/>
      <c r="I337" s="1"/>
      <c r="J337" s="1"/>
      <c r="K337" s="1"/>
      <c r="L337" s="1"/>
      <c r="M337" s="1"/>
      <c r="N337" s="1"/>
      <c r="O337" s="1"/>
      <c r="P337" s="1"/>
    </row>
    <row r="338" spans="6:16" x14ac:dyDescent="0.3">
      <c r="F338" s="1"/>
      <c r="G338" s="1"/>
      <c r="H338" s="1"/>
      <c r="I338" s="1"/>
      <c r="J338" s="1"/>
      <c r="K338" s="1"/>
      <c r="L338" s="1"/>
      <c r="M338" s="1"/>
      <c r="N338" s="1"/>
      <c r="O338" s="1"/>
      <c r="P338" s="1"/>
    </row>
    <row r="339" spans="6:16" x14ac:dyDescent="0.3">
      <c r="F339" s="1"/>
      <c r="G339" s="1"/>
      <c r="H339" s="1"/>
      <c r="I339" s="1"/>
      <c r="J339" s="1"/>
      <c r="K339" s="1"/>
      <c r="L339" s="1"/>
      <c r="M339" s="1"/>
      <c r="N339" s="1"/>
      <c r="O339" s="1"/>
      <c r="P339" s="1"/>
    </row>
    <row r="340" spans="6:16" x14ac:dyDescent="0.3">
      <c r="F340" s="1"/>
      <c r="G340" s="1"/>
      <c r="H340" s="1"/>
      <c r="I340" s="1"/>
      <c r="J340" s="1"/>
      <c r="K340" s="1"/>
      <c r="L340" s="1"/>
      <c r="M340" s="1"/>
      <c r="N340" s="1"/>
      <c r="O340" s="1"/>
      <c r="P340" s="1"/>
    </row>
    <row r="341" spans="6:16" x14ac:dyDescent="0.3">
      <c r="F341" s="1"/>
      <c r="G341" s="1"/>
      <c r="H341" s="1"/>
      <c r="I341" s="1"/>
      <c r="J341" s="1"/>
      <c r="K341" s="1"/>
      <c r="L341" s="1"/>
      <c r="M341" s="1"/>
      <c r="N341" s="1"/>
      <c r="O341" s="1"/>
      <c r="P341" s="1"/>
    </row>
    <row r="342" spans="6:16" x14ac:dyDescent="0.3">
      <c r="F342" s="1"/>
      <c r="G342" s="1"/>
      <c r="H342" s="1"/>
      <c r="I342" s="1"/>
      <c r="J342" s="1"/>
      <c r="K342" s="1"/>
      <c r="L342" s="1"/>
      <c r="M342" s="1"/>
      <c r="N342" s="1"/>
      <c r="O342" s="1"/>
      <c r="P342" s="1"/>
    </row>
    <row r="343" spans="6:16" x14ac:dyDescent="0.3">
      <c r="F343" s="1"/>
      <c r="G343" s="1"/>
      <c r="H343" s="1"/>
      <c r="I343" s="1"/>
      <c r="J343" s="1"/>
      <c r="K343" s="1"/>
      <c r="L343" s="1"/>
      <c r="M343" s="1"/>
      <c r="N343" s="1"/>
      <c r="O343" s="1"/>
      <c r="P343" s="1"/>
    </row>
    <row r="344" spans="6:16" x14ac:dyDescent="0.3">
      <c r="F344" s="1"/>
      <c r="G344" s="1"/>
      <c r="H344" s="1"/>
      <c r="I344" s="1"/>
      <c r="J344" s="1"/>
      <c r="K344" s="1"/>
      <c r="L344" s="1"/>
      <c r="M344" s="1"/>
      <c r="N344" s="1"/>
      <c r="O344" s="1"/>
      <c r="P344" s="1"/>
    </row>
    <row r="345" spans="6:16" x14ac:dyDescent="0.3">
      <c r="F345" s="1"/>
      <c r="G345" s="1"/>
      <c r="H345" s="1"/>
      <c r="I345" s="1"/>
      <c r="J345" s="1"/>
      <c r="K345" s="1"/>
      <c r="L345" s="1"/>
      <c r="M345" s="1"/>
      <c r="N345" s="1"/>
      <c r="O345" s="1"/>
      <c r="P345" s="1"/>
    </row>
    <row r="346" spans="6:16" x14ac:dyDescent="0.3">
      <c r="F346" s="1"/>
      <c r="G346" s="1"/>
      <c r="H346" s="1"/>
      <c r="I346" s="1"/>
      <c r="J346" s="1"/>
      <c r="K346" s="1"/>
      <c r="L346" s="1"/>
      <c r="M346" s="1"/>
      <c r="N346" s="1"/>
      <c r="O346" s="1"/>
      <c r="P346" s="1"/>
    </row>
    <row r="347" spans="6:16" x14ac:dyDescent="0.3">
      <c r="F347" s="1"/>
      <c r="G347" s="1"/>
      <c r="H347" s="1"/>
      <c r="I347" s="1"/>
      <c r="J347" s="1"/>
      <c r="K347" s="1"/>
      <c r="L347" s="1"/>
      <c r="M347" s="1"/>
      <c r="N347" s="1"/>
      <c r="O347" s="1"/>
      <c r="P347" s="1"/>
    </row>
    <row r="348" spans="6:16" x14ac:dyDescent="0.3">
      <c r="F348" s="1"/>
      <c r="G348" s="1"/>
      <c r="H348" s="1"/>
      <c r="I348" s="1"/>
      <c r="J348" s="1"/>
      <c r="K348" s="1"/>
      <c r="L348" s="1"/>
      <c r="M348" s="1"/>
      <c r="N348" s="1"/>
      <c r="O348" s="1"/>
      <c r="P348" s="1"/>
    </row>
    <row r="349" spans="6:16" x14ac:dyDescent="0.3">
      <c r="F349" s="1"/>
      <c r="G349" s="1"/>
      <c r="H349" s="1"/>
      <c r="I349" s="1"/>
      <c r="J349" s="1"/>
      <c r="K349" s="1"/>
      <c r="L349" s="1"/>
      <c r="M349" s="1"/>
      <c r="N349" s="1"/>
      <c r="O349" s="1"/>
      <c r="P349" s="1"/>
    </row>
    <row r="350" spans="6:16" x14ac:dyDescent="0.3">
      <c r="F350" s="1"/>
      <c r="G350" s="1"/>
      <c r="H350" s="1"/>
      <c r="I350" s="1"/>
      <c r="J350" s="1"/>
      <c r="K350" s="1"/>
      <c r="L350" s="1"/>
      <c r="M350" s="1"/>
      <c r="N350" s="1"/>
      <c r="O350" s="1"/>
      <c r="P350" s="1"/>
    </row>
    <row r="351" spans="6:16" x14ac:dyDescent="0.3">
      <c r="F351" s="1"/>
      <c r="G351" s="1"/>
      <c r="H351" s="1"/>
      <c r="I351" s="1"/>
      <c r="J351" s="1"/>
      <c r="K351" s="1"/>
      <c r="L351" s="1"/>
      <c r="M351" s="1"/>
      <c r="N351" s="1"/>
      <c r="O351" s="1"/>
      <c r="P351" s="1"/>
    </row>
    <row r="352" spans="6:16" x14ac:dyDescent="0.3">
      <c r="F352" s="1"/>
      <c r="G352" s="1"/>
      <c r="H352" s="1"/>
      <c r="I352" s="1"/>
      <c r="J352" s="1"/>
      <c r="K352" s="1"/>
      <c r="L352" s="1"/>
      <c r="M352" s="1"/>
      <c r="N352" s="1"/>
      <c r="O352" s="1"/>
      <c r="P352" s="1"/>
    </row>
    <row r="353" spans="6:16" x14ac:dyDescent="0.3">
      <c r="F353" s="1"/>
      <c r="G353" s="1"/>
      <c r="H353" s="1"/>
      <c r="I353" s="1"/>
      <c r="J353" s="1"/>
      <c r="K353" s="1"/>
      <c r="L353" s="1"/>
      <c r="M353" s="1"/>
      <c r="N353" s="1"/>
      <c r="O353" s="1"/>
      <c r="P353" s="1"/>
    </row>
    <row r="354" spans="6:16" x14ac:dyDescent="0.3">
      <c r="F354" s="1"/>
      <c r="G354" s="1"/>
      <c r="H354" s="1"/>
      <c r="I354" s="1"/>
      <c r="J354" s="1"/>
      <c r="K354" s="1"/>
      <c r="L354" s="1"/>
      <c r="M354" s="1"/>
      <c r="N354" s="1"/>
      <c r="O354" s="1"/>
      <c r="P354" s="1"/>
    </row>
    <row r="355" spans="6:16" x14ac:dyDescent="0.3">
      <c r="F355" s="1"/>
      <c r="G355" s="1"/>
      <c r="H355" s="1"/>
      <c r="I355" s="1"/>
      <c r="J355" s="1"/>
      <c r="K355" s="1"/>
      <c r="L355" s="1"/>
      <c r="M355" s="1"/>
      <c r="N355" s="1"/>
      <c r="O355" s="1"/>
      <c r="P355" s="1"/>
    </row>
    <row r="356" spans="6:16" x14ac:dyDescent="0.3">
      <c r="F356" s="1"/>
      <c r="G356" s="1"/>
      <c r="H356" s="1"/>
      <c r="I356" s="1"/>
      <c r="J356" s="1"/>
      <c r="K356" s="1"/>
      <c r="L356" s="1"/>
      <c r="M356" s="1"/>
      <c r="N356" s="1"/>
      <c r="O356" s="1"/>
      <c r="P356" s="1"/>
    </row>
    <row r="357" spans="6:16" x14ac:dyDescent="0.3">
      <c r="F357" s="1"/>
      <c r="G357" s="1"/>
      <c r="H357" s="1"/>
      <c r="I357" s="1"/>
      <c r="J357" s="1"/>
      <c r="K357" s="1"/>
      <c r="L357" s="1"/>
      <c r="M357" s="1"/>
      <c r="N357" s="1"/>
      <c r="O357" s="1"/>
      <c r="P357" s="1"/>
    </row>
    <row r="358" spans="6:16" x14ac:dyDescent="0.3">
      <c r="F358" s="1"/>
      <c r="G358" s="1"/>
      <c r="H358" s="1"/>
      <c r="I358" s="1"/>
      <c r="J358" s="1"/>
      <c r="K358" s="1"/>
      <c r="L358" s="1"/>
      <c r="M358" s="1"/>
      <c r="N358" s="1"/>
      <c r="O358" s="1"/>
      <c r="P358" s="1"/>
    </row>
    <row r="359" spans="6:16" x14ac:dyDescent="0.3">
      <c r="F359" s="1"/>
      <c r="G359" s="1"/>
      <c r="H359" s="1"/>
      <c r="I359" s="1"/>
      <c r="J359" s="1"/>
      <c r="K359" s="1"/>
      <c r="L359" s="1"/>
      <c r="M359" s="1"/>
      <c r="N359" s="1"/>
      <c r="O359" s="1"/>
      <c r="P359" s="1"/>
    </row>
    <row r="360" spans="6:16" x14ac:dyDescent="0.3">
      <c r="F360" s="1"/>
      <c r="G360" s="1"/>
      <c r="H360" s="1"/>
      <c r="I360" s="1"/>
      <c r="J360" s="1"/>
      <c r="K360" s="1"/>
      <c r="L360" s="1"/>
      <c r="M360" s="1"/>
      <c r="N360" s="1"/>
      <c r="O360" s="1"/>
      <c r="P360" s="1"/>
    </row>
    <row r="361" spans="6:16" x14ac:dyDescent="0.3">
      <c r="F361" s="1"/>
      <c r="G361" s="1"/>
      <c r="H361" s="1"/>
      <c r="I361" s="1"/>
      <c r="J361" s="1"/>
      <c r="K361" s="1"/>
      <c r="L361" s="1"/>
      <c r="M361" s="1"/>
      <c r="N361" s="1"/>
      <c r="O361" s="1"/>
      <c r="P361" s="1"/>
    </row>
    <row r="362" spans="6:16" x14ac:dyDescent="0.3">
      <c r="F362" s="1"/>
      <c r="G362" s="1"/>
      <c r="H362" s="1"/>
      <c r="I362" s="1"/>
      <c r="J362" s="1"/>
      <c r="K362" s="1"/>
      <c r="L362" s="1"/>
      <c r="M362" s="1"/>
      <c r="N362" s="1"/>
      <c r="O362" s="1"/>
      <c r="P362" s="1"/>
    </row>
    <row r="363" spans="6:16" x14ac:dyDescent="0.3">
      <c r="F363" s="1"/>
      <c r="G363" s="1"/>
      <c r="H363" s="1"/>
      <c r="I363" s="1"/>
      <c r="J363" s="1"/>
      <c r="K363" s="1"/>
      <c r="L363" s="1"/>
      <c r="M363" s="1"/>
      <c r="N363" s="1"/>
      <c r="O363" s="1"/>
      <c r="P363" s="1"/>
    </row>
    <row r="364" spans="6:16" x14ac:dyDescent="0.3">
      <c r="F364" s="1"/>
      <c r="G364" s="1"/>
      <c r="H364" s="1"/>
      <c r="I364" s="1"/>
      <c r="J364" s="1"/>
      <c r="K364" s="1"/>
      <c r="L364" s="1"/>
      <c r="M364" s="1"/>
      <c r="N364" s="1"/>
      <c r="O364" s="1"/>
      <c r="P364" s="1"/>
    </row>
    <row r="365" spans="6:16" x14ac:dyDescent="0.3">
      <c r="F365" s="1"/>
      <c r="G365" s="1"/>
      <c r="H365" s="1"/>
      <c r="I365" s="1"/>
      <c r="J365" s="1"/>
      <c r="K365" s="1"/>
      <c r="L365" s="1"/>
      <c r="M365" s="1"/>
      <c r="N365" s="1"/>
      <c r="O365" s="1"/>
      <c r="P365" s="1"/>
    </row>
    <row r="366" spans="6:16" x14ac:dyDescent="0.3">
      <c r="F366" s="1"/>
      <c r="G366" s="1"/>
      <c r="H366" s="1"/>
      <c r="I366" s="1"/>
      <c r="J366" s="1"/>
      <c r="K366" s="1"/>
      <c r="L366" s="1"/>
      <c r="M366" s="1"/>
      <c r="N366" s="1"/>
      <c r="O366" s="1"/>
      <c r="P366" s="1"/>
    </row>
    <row r="367" spans="6:16" x14ac:dyDescent="0.3">
      <c r="F367" s="1"/>
      <c r="G367" s="1"/>
      <c r="H367" s="1"/>
      <c r="I367" s="1"/>
      <c r="J367" s="1"/>
      <c r="K367" s="1"/>
      <c r="L367" s="1"/>
      <c r="M367" s="1"/>
      <c r="N367" s="1"/>
      <c r="O367" s="1"/>
      <c r="P367" s="1"/>
    </row>
    <row r="368" spans="6:16" x14ac:dyDescent="0.3">
      <c r="F368" s="1"/>
      <c r="G368" s="1"/>
      <c r="H368" s="1"/>
      <c r="I368" s="1"/>
      <c r="J368" s="1"/>
      <c r="K368" s="1"/>
      <c r="L368" s="1"/>
      <c r="M368" s="1"/>
      <c r="N368" s="1"/>
      <c r="O368" s="1"/>
      <c r="P368" s="1"/>
    </row>
    <row r="369" spans="6:16" x14ac:dyDescent="0.3">
      <c r="F369" s="1"/>
      <c r="G369" s="1"/>
      <c r="H369" s="1"/>
      <c r="I369" s="1"/>
      <c r="J369" s="1"/>
      <c r="K369" s="1"/>
      <c r="L369" s="1"/>
      <c r="M369" s="1"/>
      <c r="N369" s="1"/>
      <c r="O369" s="1"/>
      <c r="P369" s="1"/>
    </row>
    <row r="370" spans="6:16" x14ac:dyDescent="0.3">
      <c r="F370" s="1"/>
      <c r="G370" s="1"/>
      <c r="H370" s="1"/>
      <c r="I370" s="1"/>
      <c r="J370" s="1"/>
      <c r="K370" s="1"/>
      <c r="L370" s="1"/>
      <c r="M370" s="1"/>
      <c r="N370" s="1"/>
      <c r="O370" s="1"/>
      <c r="P370" s="1"/>
    </row>
    <row r="371" spans="6:16" x14ac:dyDescent="0.3">
      <c r="F371" s="1"/>
      <c r="G371" s="1"/>
      <c r="H371" s="1"/>
      <c r="I371" s="1"/>
      <c r="J371" s="1"/>
      <c r="K371" s="1"/>
      <c r="L371" s="1"/>
      <c r="M371" s="1"/>
      <c r="N371" s="1"/>
      <c r="O371" s="1"/>
      <c r="P371" s="1"/>
    </row>
    <row r="372" spans="6:16" x14ac:dyDescent="0.3">
      <c r="F372" s="1"/>
      <c r="G372" s="1"/>
      <c r="H372" s="1"/>
      <c r="I372" s="1"/>
      <c r="J372" s="1"/>
      <c r="K372" s="1"/>
      <c r="L372" s="1"/>
      <c r="M372" s="1"/>
      <c r="N372" s="1"/>
      <c r="O372" s="1"/>
      <c r="P372" s="1"/>
    </row>
    <row r="373" spans="6:16" x14ac:dyDescent="0.3">
      <c r="F373" s="1"/>
      <c r="G373" s="1"/>
      <c r="H373" s="1"/>
      <c r="I373" s="1"/>
      <c r="J373" s="1"/>
      <c r="K373" s="1"/>
      <c r="L373" s="1"/>
      <c r="M373" s="1"/>
      <c r="N373" s="1"/>
      <c r="O373" s="1"/>
      <c r="P373" s="1"/>
    </row>
    <row r="374" spans="6:16" x14ac:dyDescent="0.3">
      <c r="F374" s="1"/>
      <c r="G374" s="1"/>
      <c r="H374" s="1"/>
      <c r="I374" s="1"/>
      <c r="J374" s="1"/>
      <c r="K374" s="1"/>
      <c r="L374" s="1"/>
      <c r="M374" s="1"/>
      <c r="N374" s="1"/>
      <c r="O374" s="1"/>
      <c r="P374" s="1"/>
    </row>
    <row r="375" spans="6:16" x14ac:dyDescent="0.3">
      <c r="F375" s="1"/>
      <c r="G375" s="1"/>
      <c r="H375" s="1"/>
      <c r="I375" s="1"/>
      <c r="J375" s="1"/>
      <c r="K375" s="1"/>
      <c r="L375" s="1"/>
      <c r="M375" s="1"/>
      <c r="N375" s="1"/>
      <c r="O375" s="1"/>
      <c r="P375" s="1"/>
    </row>
    <row r="376" spans="6:16" x14ac:dyDescent="0.3">
      <c r="F376" s="1"/>
      <c r="G376" s="1"/>
      <c r="H376" s="1"/>
      <c r="I376" s="1"/>
      <c r="J376" s="1"/>
      <c r="K376" s="1"/>
      <c r="L376" s="1"/>
      <c r="M376" s="1"/>
      <c r="N376" s="1"/>
      <c r="O376" s="1"/>
      <c r="P376" s="1"/>
    </row>
    <row r="377" spans="6:16" x14ac:dyDescent="0.3">
      <c r="F377" s="1"/>
      <c r="G377" s="1"/>
      <c r="H377" s="1"/>
      <c r="I377" s="1"/>
      <c r="J377" s="1"/>
      <c r="K377" s="1"/>
      <c r="L377" s="1"/>
      <c r="M377" s="1"/>
      <c r="N377" s="1"/>
      <c r="O377" s="1"/>
      <c r="P377" s="1"/>
    </row>
    <row r="378" spans="6:16" x14ac:dyDescent="0.3">
      <c r="F378" s="1"/>
      <c r="G378" s="1"/>
      <c r="H378" s="1"/>
      <c r="I378" s="1"/>
      <c r="J378" s="1"/>
      <c r="K378" s="1"/>
      <c r="L378" s="1"/>
      <c r="M378" s="1"/>
      <c r="N378" s="1"/>
      <c r="O378" s="1"/>
      <c r="P378" s="1"/>
    </row>
    <row r="379" spans="6:16" x14ac:dyDescent="0.3">
      <c r="F379" s="1"/>
      <c r="G379" s="1"/>
      <c r="H379" s="1"/>
      <c r="I379" s="1"/>
      <c r="J379" s="1"/>
      <c r="K379" s="1"/>
      <c r="L379" s="1"/>
      <c r="M379" s="1"/>
      <c r="N379" s="1"/>
      <c r="O379" s="1"/>
      <c r="P379" s="1"/>
    </row>
    <row r="380" spans="6:16" x14ac:dyDescent="0.3">
      <c r="F380" s="1"/>
      <c r="G380" s="1"/>
      <c r="H380" s="1"/>
      <c r="I380" s="1"/>
      <c r="J380" s="1"/>
      <c r="K380" s="1"/>
      <c r="L380" s="1"/>
      <c r="M380" s="1"/>
      <c r="N380" s="1"/>
      <c r="O380" s="1"/>
      <c r="P380" s="1"/>
    </row>
    <row r="381" spans="6:16" x14ac:dyDescent="0.3">
      <c r="F381" s="1"/>
      <c r="G381" s="1"/>
      <c r="H381" s="1"/>
      <c r="I381" s="1"/>
      <c r="J381" s="1"/>
      <c r="K381" s="1"/>
      <c r="L381" s="1"/>
      <c r="M381" s="1"/>
      <c r="N381" s="1"/>
      <c r="O381" s="1"/>
      <c r="P381" s="1"/>
    </row>
    <row r="382" spans="6:16" x14ac:dyDescent="0.3">
      <c r="F382" s="1"/>
      <c r="G382" s="1"/>
      <c r="H382" s="1"/>
      <c r="I382" s="1"/>
      <c r="J382" s="1"/>
      <c r="K382" s="1"/>
      <c r="L382" s="1"/>
      <c r="M382" s="1"/>
      <c r="N382" s="1"/>
      <c r="O382" s="1"/>
      <c r="P382" s="1"/>
    </row>
    <row r="383" spans="6:16" x14ac:dyDescent="0.3">
      <c r="F383" s="1"/>
      <c r="G383" s="1"/>
      <c r="H383" s="1"/>
      <c r="I383" s="1"/>
      <c r="J383" s="1"/>
      <c r="K383" s="1"/>
      <c r="L383" s="1"/>
      <c r="M383" s="1"/>
      <c r="N383" s="1"/>
      <c r="O383" s="1"/>
      <c r="P383" s="1"/>
    </row>
    <row r="384" spans="6:16" x14ac:dyDescent="0.3">
      <c r="F384" s="1"/>
      <c r="G384" s="1"/>
      <c r="H384" s="1"/>
      <c r="I384" s="1"/>
      <c r="J384" s="1"/>
      <c r="K384" s="1"/>
      <c r="L384" s="1"/>
      <c r="M384" s="1"/>
      <c r="N384" s="1"/>
      <c r="O384" s="1"/>
      <c r="P384" s="1"/>
    </row>
    <row r="385" spans="6:16" x14ac:dyDescent="0.3">
      <c r="F385" s="1"/>
      <c r="G385" s="1"/>
      <c r="H385" s="1"/>
      <c r="I385" s="1"/>
      <c r="J385" s="1"/>
      <c r="K385" s="1"/>
      <c r="L385" s="1"/>
      <c r="M385" s="1"/>
      <c r="N385" s="1"/>
      <c r="O385" s="1"/>
      <c r="P385" s="1"/>
    </row>
    <row r="386" spans="6:16" x14ac:dyDescent="0.3">
      <c r="F386" s="1"/>
      <c r="G386" s="1"/>
      <c r="H386" s="1"/>
      <c r="I386" s="1"/>
      <c r="J386" s="1"/>
      <c r="K386" s="1"/>
      <c r="L386" s="1"/>
      <c r="M386" s="1"/>
      <c r="N386" s="1"/>
      <c r="O386" s="1"/>
      <c r="P386" s="1"/>
    </row>
    <row r="387" spans="6:16" x14ac:dyDescent="0.3">
      <c r="F387" s="1"/>
      <c r="G387" s="1"/>
      <c r="H387" s="1"/>
      <c r="I387" s="1"/>
      <c r="J387" s="1"/>
      <c r="K387" s="1"/>
      <c r="L387" s="1"/>
      <c r="M387" s="1"/>
      <c r="N387" s="1"/>
      <c r="O387" s="1"/>
      <c r="P387" s="1"/>
    </row>
    <row r="388" spans="6:16" x14ac:dyDescent="0.3">
      <c r="F388" s="1"/>
      <c r="G388" s="1"/>
      <c r="H388" s="1"/>
      <c r="I388" s="1"/>
      <c r="J388" s="1"/>
      <c r="K388" s="1"/>
      <c r="L388" s="1"/>
      <c r="M388" s="1"/>
      <c r="N388" s="1"/>
      <c r="O388" s="1"/>
      <c r="P388" s="1"/>
    </row>
    <row r="389" spans="6:16" x14ac:dyDescent="0.3">
      <c r="F389" s="1"/>
      <c r="G389" s="1"/>
      <c r="H389" s="1"/>
      <c r="I389" s="1"/>
      <c r="J389" s="1"/>
      <c r="K389" s="1"/>
      <c r="L389" s="1"/>
      <c r="M389" s="1"/>
      <c r="N389" s="1"/>
      <c r="O389" s="1"/>
      <c r="P389" s="1"/>
    </row>
    <row r="390" spans="6:16" x14ac:dyDescent="0.3">
      <c r="F390" s="1"/>
      <c r="G390" s="1"/>
      <c r="H390" s="1"/>
      <c r="I390" s="1"/>
      <c r="J390" s="1"/>
      <c r="K390" s="1"/>
      <c r="L390" s="1"/>
      <c r="M390" s="1"/>
      <c r="N390" s="1"/>
      <c r="O390" s="1"/>
      <c r="P390" s="1"/>
    </row>
    <row r="391" spans="6:16" x14ac:dyDescent="0.3">
      <c r="F391" s="1"/>
      <c r="G391" s="1"/>
      <c r="H391" s="1"/>
      <c r="I391" s="1"/>
      <c r="J391" s="1"/>
      <c r="K391" s="1"/>
      <c r="L391" s="1"/>
      <c r="M391" s="1"/>
      <c r="N391" s="1"/>
      <c r="O391" s="1"/>
      <c r="P391" s="1"/>
    </row>
    <row r="392" spans="6:16" x14ac:dyDescent="0.3">
      <c r="F392" s="1"/>
      <c r="G392" s="1"/>
      <c r="H392" s="1"/>
      <c r="I392" s="1"/>
      <c r="J392" s="1"/>
      <c r="K392" s="1"/>
      <c r="L392" s="1"/>
      <c r="M392" s="1"/>
      <c r="N392" s="1"/>
      <c r="O392" s="1"/>
      <c r="P392" s="1"/>
    </row>
    <row r="393" spans="6:16" x14ac:dyDescent="0.3">
      <c r="F393" s="1"/>
      <c r="G393" s="1"/>
      <c r="H393" s="1"/>
      <c r="I393" s="1"/>
      <c r="J393" s="1"/>
      <c r="K393" s="1"/>
      <c r="L393" s="1"/>
      <c r="M393" s="1"/>
      <c r="N393" s="1"/>
      <c r="O393" s="1"/>
      <c r="P393" s="1"/>
    </row>
    <row r="394" spans="6:16" x14ac:dyDescent="0.3">
      <c r="F394" s="1"/>
      <c r="G394" s="1"/>
      <c r="H394" s="1"/>
      <c r="I394" s="1"/>
      <c r="J394" s="1"/>
      <c r="K394" s="1"/>
      <c r="L394" s="1"/>
      <c r="M394" s="1"/>
      <c r="N394" s="1"/>
      <c r="O394" s="1"/>
      <c r="P394" s="1"/>
    </row>
    <row r="395" spans="6:16" x14ac:dyDescent="0.3">
      <c r="F395" s="1"/>
      <c r="G395" s="1"/>
      <c r="H395" s="1"/>
      <c r="I395" s="1"/>
      <c r="J395" s="1"/>
      <c r="K395" s="1"/>
      <c r="L395" s="1"/>
      <c r="M395" s="1"/>
      <c r="N395" s="1"/>
      <c r="O395" s="1"/>
      <c r="P395" s="1"/>
    </row>
    <row r="396" spans="6:16" x14ac:dyDescent="0.3">
      <c r="F396" s="1"/>
      <c r="G396" s="1"/>
      <c r="H396" s="1"/>
      <c r="I396" s="1"/>
      <c r="J396" s="1"/>
      <c r="K396" s="1"/>
      <c r="L396" s="1"/>
      <c r="M396" s="1"/>
      <c r="N396" s="1"/>
      <c r="O396" s="1"/>
      <c r="P396" s="1"/>
    </row>
    <row r="397" spans="6:16" x14ac:dyDescent="0.3">
      <c r="F397" s="1"/>
      <c r="G397" s="1"/>
      <c r="H397" s="1"/>
      <c r="I397" s="1"/>
      <c r="J397" s="1"/>
      <c r="K397" s="1"/>
      <c r="L397" s="1"/>
      <c r="M397" s="1"/>
      <c r="N397" s="1"/>
      <c r="O397" s="1"/>
      <c r="P397" s="1"/>
    </row>
    <row r="398" spans="6:16" x14ac:dyDescent="0.3">
      <c r="F398" s="1"/>
      <c r="G398" s="1"/>
      <c r="H398" s="1"/>
      <c r="I398" s="1"/>
      <c r="J398" s="1"/>
      <c r="K398" s="1"/>
      <c r="L398" s="1"/>
      <c r="M398" s="1"/>
      <c r="N398" s="1"/>
      <c r="O398" s="1"/>
      <c r="P398" s="1"/>
    </row>
    <row r="399" spans="6:16" x14ac:dyDescent="0.3">
      <c r="F399" s="1"/>
      <c r="G399" s="1"/>
      <c r="H399" s="1"/>
      <c r="I399" s="1"/>
      <c r="J399" s="1"/>
      <c r="K399" s="1"/>
      <c r="L399" s="1"/>
      <c r="M399" s="1"/>
      <c r="N399" s="1"/>
      <c r="O399" s="1"/>
      <c r="P399" s="1"/>
    </row>
    <row r="400" spans="6:16" x14ac:dyDescent="0.3">
      <c r="F400" s="1"/>
      <c r="G400" s="1"/>
      <c r="H400" s="1"/>
      <c r="I400" s="1"/>
      <c r="J400" s="1"/>
      <c r="K400" s="1"/>
      <c r="L400" s="1"/>
      <c r="M400" s="1"/>
      <c r="N400" s="1"/>
      <c r="O400" s="1"/>
      <c r="P400" s="1"/>
    </row>
    <row r="401" spans="1:16" x14ac:dyDescent="0.3">
      <c r="F401" s="1"/>
      <c r="G401" s="1"/>
      <c r="H401" s="1"/>
      <c r="I401" s="1"/>
      <c r="J401" s="1"/>
      <c r="K401" s="1"/>
      <c r="L401" s="1"/>
      <c r="M401" s="1"/>
      <c r="N401" s="1"/>
      <c r="O401" s="1"/>
      <c r="P401" s="1"/>
    </row>
    <row r="402" spans="1:16" x14ac:dyDescent="0.3">
      <c r="F402" s="1"/>
      <c r="G402" s="1"/>
      <c r="H402" s="1"/>
      <c r="I402" s="1"/>
      <c r="J402" s="1"/>
      <c r="K402" s="1"/>
      <c r="L402" s="1"/>
      <c r="M402" s="1"/>
      <c r="N402" s="1"/>
      <c r="O402" s="1"/>
      <c r="P402" s="1"/>
    </row>
    <row r="403" spans="1:16" x14ac:dyDescent="0.3">
      <c r="A403" s="303" t="s">
        <v>76</v>
      </c>
      <c r="F403" s="1"/>
      <c r="G403" s="1"/>
      <c r="H403" s="1"/>
      <c r="I403" s="1"/>
      <c r="J403" s="1"/>
      <c r="K403" s="1"/>
      <c r="L403" s="1"/>
      <c r="M403" s="1"/>
      <c r="N403" s="1"/>
      <c r="O403" s="1"/>
      <c r="P403" s="1"/>
    </row>
    <row r="404" spans="1:16" x14ac:dyDescent="0.3">
      <c r="F404" s="1"/>
      <c r="G404" s="1"/>
      <c r="H404" s="1"/>
      <c r="I404" s="1"/>
      <c r="J404" s="1"/>
      <c r="K404" s="1"/>
      <c r="L404" s="1"/>
      <c r="M404" s="1"/>
      <c r="N404" s="1"/>
      <c r="O404" s="1"/>
      <c r="P404" s="1"/>
    </row>
    <row r="405" spans="1:16" x14ac:dyDescent="0.3">
      <c r="F405" s="1"/>
      <c r="G405" s="1"/>
      <c r="H405" s="1"/>
      <c r="I405" s="1"/>
      <c r="J405" s="1"/>
      <c r="K405" s="1"/>
      <c r="L405" s="1"/>
      <c r="M405" s="1"/>
      <c r="N405" s="1"/>
      <c r="O405" s="1"/>
      <c r="P405" s="1"/>
    </row>
    <row r="406" spans="1:16" x14ac:dyDescent="0.3">
      <c r="F406" s="1"/>
      <c r="G406" s="1"/>
      <c r="H406" s="1"/>
      <c r="I406" s="1"/>
      <c r="J406" s="1"/>
      <c r="K406" s="1"/>
      <c r="L406" s="1"/>
      <c r="M406" s="1"/>
      <c r="N406" s="1"/>
      <c r="O406" s="1"/>
      <c r="P406" s="1"/>
    </row>
    <row r="407" spans="1:16" x14ac:dyDescent="0.3">
      <c r="A407" s="35" t="s">
        <v>76</v>
      </c>
      <c r="F407" s="1"/>
      <c r="G407" s="1"/>
      <c r="H407" s="1"/>
      <c r="I407" s="1"/>
      <c r="J407" s="1"/>
      <c r="K407" s="1"/>
      <c r="L407" s="1"/>
      <c r="M407" s="1"/>
      <c r="N407" s="1"/>
      <c r="O407" s="1"/>
      <c r="P407" s="1"/>
    </row>
    <row r="408" spans="1:16" x14ac:dyDescent="0.3">
      <c r="A408" s="36" t="s">
        <v>73</v>
      </c>
      <c r="F408" s="1"/>
      <c r="G408" s="1"/>
      <c r="H408" s="1"/>
      <c r="I408" s="1"/>
      <c r="J408" s="1"/>
      <c r="K408" s="1"/>
      <c r="L408" s="1"/>
      <c r="M408" s="1"/>
      <c r="N408" s="1"/>
      <c r="O408" s="1"/>
      <c r="P408" s="1"/>
    </row>
    <row r="409" spans="1:16" x14ac:dyDescent="0.3">
      <c r="A409" s="36" t="s">
        <v>74</v>
      </c>
      <c r="F409" s="1"/>
      <c r="G409" s="1"/>
      <c r="H409" s="1"/>
      <c r="I409" s="1"/>
      <c r="J409" s="1"/>
      <c r="K409" s="1"/>
      <c r="L409" s="1"/>
      <c r="M409" s="1"/>
      <c r="N409" s="1"/>
      <c r="O409" s="1"/>
      <c r="P409" s="1"/>
    </row>
    <row r="410" spans="1:16" x14ac:dyDescent="0.3">
      <c r="A410" s="36" t="s">
        <v>148</v>
      </c>
      <c r="F410" s="1"/>
      <c r="G410" s="1"/>
      <c r="H410" s="1"/>
      <c r="I410" s="1"/>
      <c r="J410" s="1"/>
      <c r="K410" s="1"/>
      <c r="L410" s="1"/>
      <c r="M410" s="1"/>
      <c r="N410" s="1"/>
      <c r="O410" s="1"/>
      <c r="P410" s="1"/>
    </row>
    <row r="411" spans="1:16" x14ac:dyDescent="0.3">
      <c r="A411" s="58"/>
      <c r="F411" s="1"/>
      <c r="G411" s="1"/>
      <c r="H411" s="1"/>
      <c r="I411" s="1"/>
      <c r="J411" s="1"/>
      <c r="K411" s="1"/>
      <c r="L411" s="1"/>
      <c r="M411" s="1"/>
      <c r="N411" s="1"/>
      <c r="O411" s="1"/>
      <c r="P411" s="1"/>
    </row>
    <row r="412" spans="1:16" x14ac:dyDescent="0.3">
      <c r="F412" s="1"/>
      <c r="G412" s="1"/>
      <c r="H412" s="1"/>
      <c r="I412" s="1"/>
      <c r="J412" s="1"/>
      <c r="K412" s="1"/>
      <c r="L412" s="1"/>
      <c r="M412" s="1"/>
      <c r="N412" s="1"/>
      <c r="O412" s="1"/>
      <c r="P412" s="1"/>
    </row>
    <row r="413" spans="1:16" x14ac:dyDescent="0.3">
      <c r="A413" s="35" t="s">
        <v>76</v>
      </c>
      <c r="B413" s="41" t="s">
        <v>79</v>
      </c>
      <c r="C413" s="331"/>
      <c r="D413" s="338"/>
      <c r="F413" s="1"/>
      <c r="G413" s="1"/>
      <c r="H413" s="1"/>
      <c r="I413" s="1"/>
      <c r="J413" s="1"/>
      <c r="K413" s="1"/>
      <c r="L413" s="1"/>
      <c r="M413" s="1"/>
      <c r="N413" s="1"/>
      <c r="O413" s="1"/>
      <c r="P413" s="1"/>
    </row>
    <row r="414" spans="1:16" x14ac:dyDescent="0.3">
      <c r="A414" s="36" t="s">
        <v>73</v>
      </c>
      <c r="B414" s="36" t="s">
        <v>76</v>
      </c>
      <c r="C414" s="330"/>
      <c r="D414" s="339"/>
      <c r="F414" s="1"/>
      <c r="G414" s="1"/>
      <c r="H414" s="1"/>
      <c r="I414" s="1"/>
      <c r="J414" s="1"/>
      <c r="K414" s="1"/>
      <c r="L414" s="1"/>
      <c r="M414" s="1"/>
      <c r="N414" s="1"/>
      <c r="O414" s="1"/>
      <c r="P414" s="1"/>
    </row>
    <row r="415" spans="1:16" x14ac:dyDescent="0.3">
      <c r="A415" s="36" t="s">
        <v>74</v>
      </c>
      <c r="B415" s="36" t="s">
        <v>76</v>
      </c>
      <c r="C415" s="330"/>
      <c r="D415" s="339"/>
      <c r="F415" s="1"/>
      <c r="G415" s="1"/>
      <c r="H415" s="1"/>
      <c r="I415" s="1"/>
      <c r="J415" s="1"/>
      <c r="K415" s="1"/>
      <c r="L415" s="1"/>
      <c r="M415" s="1"/>
      <c r="N415" s="1"/>
      <c r="O415" s="1"/>
      <c r="P415" s="1"/>
    </row>
    <row r="416" spans="1:16" x14ac:dyDescent="0.3">
      <c r="A416" s="36" t="s">
        <v>148</v>
      </c>
      <c r="B416" s="36" t="s">
        <v>76</v>
      </c>
      <c r="C416" s="330"/>
      <c r="D416" s="339"/>
      <c r="F416" s="1"/>
      <c r="G416" s="1"/>
      <c r="H416" s="1"/>
      <c r="I416" s="1"/>
      <c r="J416" s="1"/>
      <c r="K416" s="1"/>
      <c r="L416" s="1"/>
      <c r="M416" s="1"/>
      <c r="N416" s="1"/>
      <c r="O416" s="1"/>
      <c r="P416" s="1"/>
    </row>
    <row r="417" spans="1:16" x14ac:dyDescent="0.3">
      <c r="A417" s="58" t="s">
        <v>392</v>
      </c>
      <c r="B417" s="36" t="s">
        <v>76</v>
      </c>
      <c r="C417" s="330"/>
      <c r="D417" s="339"/>
      <c r="F417" s="1"/>
      <c r="G417" s="1"/>
      <c r="H417" s="1"/>
      <c r="I417" s="1"/>
      <c r="J417" s="1"/>
      <c r="K417" s="1"/>
      <c r="L417" s="1"/>
      <c r="M417" s="1"/>
      <c r="N417" s="1"/>
      <c r="O417" s="1"/>
      <c r="P417" s="1"/>
    </row>
    <row r="418" spans="1:16" x14ac:dyDescent="0.3">
      <c r="A418" s="59"/>
      <c r="B418" s="39"/>
      <c r="C418" s="332"/>
      <c r="D418" s="340"/>
      <c r="F418" s="1"/>
      <c r="G418" s="1"/>
      <c r="H418" s="1"/>
      <c r="I418" s="1"/>
      <c r="J418" s="1"/>
      <c r="K418" s="1"/>
      <c r="L418" s="1"/>
      <c r="M418" s="1"/>
      <c r="N418" s="1"/>
      <c r="O418" s="1"/>
      <c r="P418" s="1"/>
    </row>
    <row r="419" spans="1:16" x14ac:dyDescent="0.3">
      <c r="A419" s="59"/>
      <c r="B419" s="39"/>
      <c r="C419" s="332"/>
      <c r="D419" s="340"/>
      <c r="F419" s="1"/>
      <c r="G419" s="1"/>
      <c r="H419" s="1"/>
      <c r="I419" s="1"/>
      <c r="J419" s="1"/>
      <c r="K419" s="1"/>
      <c r="L419" s="1"/>
      <c r="M419" s="1"/>
      <c r="N419" s="1"/>
      <c r="O419" s="1"/>
      <c r="P419" s="1"/>
    </row>
    <row r="420" spans="1:16" x14ac:dyDescent="0.3">
      <c r="A420" s="59"/>
      <c r="B420" s="39"/>
      <c r="C420" s="332"/>
      <c r="D420" s="340"/>
      <c r="F420" s="1"/>
      <c r="G420" s="1"/>
      <c r="H420" s="1"/>
      <c r="I420" s="1"/>
      <c r="J420" s="1"/>
      <c r="K420" s="1"/>
      <c r="L420" s="1"/>
      <c r="M420" s="1"/>
      <c r="N420" s="1"/>
      <c r="O420" s="1"/>
      <c r="P420" s="1"/>
    </row>
    <row r="421" spans="1:16" x14ac:dyDescent="0.3">
      <c r="A421" s="59"/>
      <c r="B421" s="39"/>
      <c r="C421" s="332"/>
      <c r="D421" s="340"/>
      <c r="F421" s="1"/>
      <c r="G421" s="1"/>
      <c r="H421" s="1"/>
      <c r="I421" s="1"/>
      <c r="J421" s="1"/>
      <c r="K421" s="1"/>
      <c r="L421" s="1"/>
      <c r="M421" s="1"/>
      <c r="N421" s="1"/>
      <c r="O421" s="1"/>
      <c r="P421" s="1"/>
    </row>
    <row r="422" spans="1:16" x14ac:dyDescent="0.3">
      <c r="A422" s="37" t="s">
        <v>77</v>
      </c>
      <c r="B422" s="36" t="s">
        <v>76</v>
      </c>
      <c r="C422" s="330"/>
      <c r="D422" s="339"/>
    </row>
    <row r="423" spans="1:16" x14ac:dyDescent="0.3">
      <c r="A423" s="38" t="s">
        <v>78</v>
      </c>
      <c r="B423" s="39"/>
      <c r="C423" s="332"/>
      <c r="D423" s="340"/>
    </row>
    <row r="424" spans="1:16" x14ac:dyDescent="0.3">
      <c r="A424" s="38" t="s">
        <v>148</v>
      </c>
      <c r="B424" s="40"/>
      <c r="C424" s="332"/>
      <c r="D424" s="340"/>
    </row>
    <row r="425" spans="1:16" x14ac:dyDescent="0.3">
      <c r="A425" s="76" t="s">
        <v>144</v>
      </c>
      <c r="B425" s="25"/>
      <c r="C425" s="25"/>
      <c r="D425" s="341"/>
    </row>
    <row r="430" spans="1:16" x14ac:dyDescent="0.3">
      <c r="A430" s="76"/>
    </row>
    <row r="431" spans="1:16" x14ac:dyDescent="0.3">
      <c r="A431" s="76"/>
    </row>
  </sheetData>
  <sheetProtection algorithmName="SHA-512" hashValue="GixedELg28B2u8l0ABADNZAP6MRrYZS5sY298PvvYPAR+6XmwREzQMZkVSLbv1kgYRJQKUWPTIFwak4hgqtc3w==" saltValue="8o8GVb0xnTQ0luqnPVIZ6Q==" spinCount="100000" sheet="1" selectLockedCells="1"/>
  <mergeCells count="8">
    <mergeCell ref="I17:N17"/>
    <mergeCell ref="B9:B10"/>
    <mergeCell ref="B5:E5"/>
    <mergeCell ref="B6:B7"/>
    <mergeCell ref="G14:P14"/>
    <mergeCell ref="G12:P12"/>
    <mergeCell ref="G6:P9"/>
    <mergeCell ref="G2:P5"/>
  </mergeCells>
  <conditionalFormatting sqref="A413:A416 B414:C417">
    <cfRule type="containsText" dxfId="218" priority="34" operator="containsText" text="oui">
      <formula>NOT(ISERROR(SEARCH("oui",A413)))</formula>
    </cfRule>
    <cfRule type="containsText" dxfId="217" priority="35" operator="containsText" text="non">
      <formula>NOT(ISERROR(SEARCH("non",A413)))</formula>
    </cfRule>
  </conditionalFormatting>
  <conditionalFormatting sqref="B422:C422">
    <cfRule type="containsText" dxfId="216" priority="36" operator="containsText" text="sélectionner">
      <formula>NOT(ISERROR(SEARCH("sélectionner",B422)))</formula>
    </cfRule>
    <cfRule type="containsText" dxfId="215" priority="37" operator="containsText" text="Reste à faire">
      <formula>NOT(ISERROR(SEARCH("Reste à faire",B422)))</formula>
    </cfRule>
    <cfRule type="containsText" dxfId="214" priority="38" operator="containsText" text="fait">
      <formula>NOT(ISERROR(SEARCH("fait",B422)))</formula>
    </cfRule>
    <cfRule type="containsText" dxfId="213" priority="39" operator="containsText" text="sélectionner">
      <formula>NOT(ISERROR(SEARCH("sélectionner",B422)))</formula>
    </cfRule>
    <cfRule type="containsText" dxfId="212" priority="40" operator="containsText" text="en cours">
      <formula>NOT(ISERROR(SEARCH("en cours",B422)))</formula>
    </cfRule>
    <cfRule type="containsText" dxfId="211" priority="41" operator="containsText" text="A réaliser">
      <formula>NOT(ISERROR(SEARCH("A réaliser",B422)))</formula>
    </cfRule>
    <cfRule type="colorScale" priority="42">
      <colorScale>
        <cfvo type="min"/>
        <cfvo type="percentile" val="50"/>
        <cfvo type="max"/>
        <color rgb="FFF8696B"/>
        <color rgb="FFFFEB84"/>
        <color rgb="FF63BE7B"/>
      </colorScale>
    </cfRule>
  </conditionalFormatting>
  <conditionalFormatting sqref="A422:A425">
    <cfRule type="containsText" dxfId="210" priority="18" operator="containsText" text="Reste à faire">
      <formula>NOT(ISERROR(SEARCH("Reste à faire",A422)))</formula>
    </cfRule>
    <cfRule type="containsText" dxfId="209" priority="43" operator="containsText" text="sélectionner">
      <formula>NOT(ISERROR(SEARCH("sélectionner",A422)))</formula>
    </cfRule>
    <cfRule type="containsText" dxfId="208" priority="44" operator="containsText" text="Reste à faire">
      <formula>NOT(ISERROR(SEARCH("Reste à faire",A422)))</formula>
    </cfRule>
    <cfRule type="containsText" dxfId="207" priority="45" operator="containsText" text="fait">
      <formula>NOT(ISERROR(SEARCH("fait",A422)))</formula>
    </cfRule>
    <cfRule type="containsText" dxfId="206" priority="46" operator="containsText" text="sélectionner">
      <formula>NOT(ISERROR(SEARCH("sélectionner",A422)))</formula>
    </cfRule>
    <cfRule type="containsText" dxfId="205" priority="47" operator="containsText" text="en cours">
      <formula>NOT(ISERROR(SEARCH("en cours",A422)))</formula>
    </cfRule>
    <cfRule type="containsText" dxfId="204" priority="48" operator="containsText" text="A réaliser">
      <formula>NOT(ISERROR(SEARCH("A réaliser",A422)))</formula>
    </cfRule>
    <cfRule type="colorScale" priority="49">
      <colorScale>
        <cfvo type="min"/>
        <cfvo type="percentile" val="50"/>
        <cfvo type="max"/>
        <color rgb="FFF8696B"/>
        <color rgb="FFFFEB84"/>
        <color rgb="FF63BE7B"/>
      </colorScale>
    </cfRule>
  </conditionalFormatting>
  <conditionalFormatting sqref="A413:A417">
    <cfRule type="containsText" dxfId="203" priority="33" operator="containsText" text="en cours">
      <formula>NOT(ISERROR(SEARCH("en cours",A413)))</formula>
    </cfRule>
  </conditionalFormatting>
  <conditionalFormatting sqref="A407:A410">
    <cfRule type="containsText" dxfId="202" priority="31" operator="containsText" text="oui">
      <formula>NOT(ISERROR(SEARCH("oui",A407)))</formula>
    </cfRule>
    <cfRule type="containsText" dxfId="201" priority="32" operator="containsText" text="non">
      <formula>NOT(ISERROR(SEARCH("non",A407)))</formula>
    </cfRule>
  </conditionalFormatting>
  <conditionalFormatting sqref="A407:A411">
    <cfRule type="containsText" dxfId="200" priority="30" operator="containsText" text="en cours">
      <formula>NOT(ISERROR(SEARCH("en cours",A407)))</formula>
    </cfRule>
  </conditionalFormatting>
  <conditionalFormatting sqref="A403">
    <cfRule type="containsText" dxfId="199" priority="28" operator="containsText" text="oui">
      <formula>NOT(ISERROR(SEARCH("oui",A403)))</formula>
    </cfRule>
    <cfRule type="containsText" dxfId="198" priority="29" operator="containsText" text="non">
      <formula>NOT(ISERROR(SEARCH("non",A403)))</formula>
    </cfRule>
  </conditionalFormatting>
  <conditionalFormatting sqref="A403">
    <cfRule type="containsText" dxfId="197" priority="27" operator="containsText" text="en cours">
      <formula>NOT(ISERROR(SEARCH("en cours",A403)))</formula>
    </cfRule>
  </conditionalFormatting>
  <conditionalFormatting sqref="A413:A416">
    <cfRule type="containsText" dxfId="196" priority="26" operator="containsText" text="en cours">
      <formula>NOT(ISERROR(SEARCH("en cours",A413)))</formula>
    </cfRule>
  </conditionalFormatting>
  <conditionalFormatting sqref="A431">
    <cfRule type="containsText" dxfId="195" priority="19" operator="containsText" text="sélectionner">
      <formula>NOT(ISERROR(SEARCH("sélectionner",A431)))</formula>
    </cfRule>
    <cfRule type="containsText" dxfId="194" priority="20" operator="containsText" text="Reste à faire">
      <formula>NOT(ISERROR(SEARCH("Reste à faire",A431)))</formula>
    </cfRule>
    <cfRule type="containsText" dxfId="193" priority="21" operator="containsText" text="fait">
      <formula>NOT(ISERROR(SEARCH("fait",A431)))</formula>
    </cfRule>
    <cfRule type="containsText" dxfId="192" priority="22" operator="containsText" text="sélectionner">
      <formula>NOT(ISERROR(SEARCH("sélectionner",A431)))</formula>
    </cfRule>
    <cfRule type="containsText" dxfId="191" priority="23" operator="containsText" text="en cours">
      <formula>NOT(ISERROR(SEARCH("en cours",A431)))</formula>
    </cfRule>
    <cfRule type="containsText" dxfId="190" priority="24" operator="containsText" text="A réaliser">
      <formula>NOT(ISERROR(SEARCH("A réaliser",A431)))</formula>
    </cfRule>
    <cfRule type="colorScale" priority="25">
      <colorScale>
        <cfvo type="min"/>
        <cfvo type="percentile" val="50"/>
        <cfvo type="max"/>
        <color rgb="FFF8696B"/>
        <color rgb="FFFFEB84"/>
        <color rgb="FF63BE7B"/>
      </colorScale>
    </cfRule>
  </conditionalFormatting>
  <conditionalFormatting sqref="A430">
    <cfRule type="containsText" dxfId="189" priority="10" operator="containsText" text="Reste à faire">
      <formula>NOT(ISERROR(SEARCH("Reste à faire",A430)))</formula>
    </cfRule>
    <cfRule type="containsText" dxfId="188" priority="11" operator="containsText" text="sélectionner">
      <formula>NOT(ISERROR(SEARCH("sélectionner",A430)))</formula>
    </cfRule>
    <cfRule type="containsText" dxfId="187" priority="12" operator="containsText" text="Reste à faire">
      <formula>NOT(ISERROR(SEARCH("Reste à faire",A430)))</formula>
    </cfRule>
    <cfRule type="containsText" dxfId="186" priority="13" operator="containsText" text="fait">
      <formula>NOT(ISERROR(SEARCH("fait",A430)))</formula>
    </cfRule>
    <cfRule type="containsText" dxfId="185" priority="14" operator="containsText" text="sélectionner">
      <formula>NOT(ISERROR(SEARCH("sélectionner",A430)))</formula>
    </cfRule>
    <cfRule type="containsText" dxfId="184" priority="15" operator="containsText" text="en cours">
      <formula>NOT(ISERROR(SEARCH("en cours",A430)))</formula>
    </cfRule>
    <cfRule type="containsText" dxfId="183" priority="16" operator="containsText" text="A réaliser">
      <formula>NOT(ISERROR(SEARCH("A réaliser",A430)))</formula>
    </cfRule>
    <cfRule type="colorScale" priority="17">
      <colorScale>
        <cfvo type="min"/>
        <cfvo type="percentile" val="50"/>
        <cfvo type="max"/>
        <color rgb="FFF8696B"/>
        <color rgb="FFFFEB84"/>
        <color rgb="FF63BE7B"/>
      </colorScale>
    </cfRule>
  </conditionalFormatting>
  <conditionalFormatting sqref="D414:D417">
    <cfRule type="containsText" dxfId="182" priority="1" operator="containsText" text="oui">
      <formula>NOT(ISERROR(SEARCH("oui",D414)))</formula>
    </cfRule>
    <cfRule type="containsText" dxfId="181" priority="2" operator="containsText" text="non">
      <formula>NOT(ISERROR(SEARCH("non",D414)))</formula>
    </cfRule>
  </conditionalFormatting>
  <conditionalFormatting sqref="D422">
    <cfRule type="containsText" dxfId="180" priority="3" operator="containsText" text="sélectionner">
      <formula>NOT(ISERROR(SEARCH("sélectionner",D422)))</formula>
    </cfRule>
    <cfRule type="containsText" dxfId="179" priority="4" operator="containsText" text="Reste à faire">
      <formula>NOT(ISERROR(SEARCH("Reste à faire",D422)))</formula>
    </cfRule>
    <cfRule type="containsText" dxfId="178" priority="5" operator="containsText" text="fait">
      <formula>NOT(ISERROR(SEARCH("fait",D422)))</formula>
    </cfRule>
    <cfRule type="containsText" dxfId="177" priority="6" operator="containsText" text="sélectionner">
      <formula>NOT(ISERROR(SEARCH("sélectionner",D422)))</formula>
    </cfRule>
    <cfRule type="containsText" dxfId="176" priority="7" operator="containsText" text="en cours">
      <formula>NOT(ISERROR(SEARCH("en cours",D422)))</formula>
    </cfRule>
    <cfRule type="containsText" dxfId="175" priority="8" operator="containsText" text="A réaliser">
      <formula>NOT(ISERROR(SEARCH("A réaliser",D422)))</formula>
    </cfRule>
    <cfRule type="colorScale" priority="9">
      <colorScale>
        <cfvo type="min"/>
        <cfvo type="percentile" val="50"/>
        <cfvo type="max"/>
        <color rgb="FFF8696B"/>
        <color rgb="FFFFEB84"/>
        <color rgb="FF63BE7B"/>
      </colorScale>
    </cfRule>
  </conditionalFormatting>
  <dataValidations disablePrompts="1" count="4">
    <dataValidation type="list" allowBlank="1" showInputMessage="1" showErrorMessage="1" sqref="A431 B422:D422" xr:uid="{755EE256-5A71-4851-9316-D03B4B2F5FD9}">
      <formula1>choix</formula1>
    </dataValidation>
    <dataValidation type="list" allowBlank="1" showInputMessage="1" showErrorMessage="1" sqref="A403 A413:A416 A407:A410 B414:D417" xr:uid="{9AEA3FBC-9999-4147-AF17-4CE6C9CE178A}">
      <formula1>sonec</formula1>
    </dataValidation>
    <dataValidation type="list" allowBlank="1" showInputMessage="1" showErrorMessage="1" sqref="A420" xr:uid="{F7419CBC-1EE8-4E06-98FB-CE08507CCCCB}">
      <formula1>"oui"</formula1>
    </dataValidation>
    <dataValidation type="list" allowBlank="1" showInputMessage="1" showErrorMessage="1" sqref="A422:A425 A430" xr:uid="{53C91255-E5B7-4C5D-980A-7FB0049E694B}">
      <formula1>autreouinon</formula1>
    </dataValidation>
  </dataValidations>
  <pageMargins left="0.23622047244094491" right="0.23622047244094491" top="0.74803149606299213" bottom="0.74803149606299213" header="0.31496062992125984" footer="0.31496062992125984"/>
  <pageSetup paperSize="9" scale="71" fitToHeight="0" orientation="portrait" r:id="rId1"/>
  <headerFooter>
    <oddFooter>&amp;C&amp;P</oddFooter>
  </headerFooter>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6D7E5-C739-47E2-AC7F-671F45A3F8F4}">
  <sheetPr>
    <tabColor rgb="FF92D050"/>
    <pageSetUpPr fitToPage="1"/>
  </sheetPr>
  <dimension ref="A1:AM478"/>
  <sheetViews>
    <sheetView showGridLines="0" zoomScale="90" zoomScaleNormal="90" workbookViewId="0">
      <selection activeCell="A386" sqref="A386"/>
    </sheetView>
  </sheetViews>
  <sheetFormatPr baseColWidth="10" defaultColWidth="11.42578125" defaultRowHeight="15" x14ac:dyDescent="0.25"/>
  <cols>
    <col min="1" max="1" width="3" style="318" customWidth="1"/>
    <col min="2" max="2" width="28.140625" style="1" customWidth="1"/>
    <col min="3" max="3" width="14.42578125" style="1" customWidth="1"/>
    <col min="4" max="4" width="14.7109375" style="1" customWidth="1"/>
    <col min="5" max="5" width="15.5703125" style="1" customWidth="1"/>
    <col min="6" max="6" width="13.140625" style="1" customWidth="1"/>
    <col min="7" max="7" width="13.85546875" style="1" customWidth="1"/>
    <col min="8" max="8" width="14.140625" style="1" customWidth="1"/>
    <col min="9" max="9" width="19.7109375" style="1" customWidth="1"/>
    <col min="10" max="10" width="13.28515625" style="531" customWidth="1"/>
    <col min="11" max="12" width="11.42578125" style="1" customWidth="1"/>
    <col min="13" max="14" width="11.42578125" style="1"/>
    <col min="15" max="15" width="6.140625" style="19" customWidth="1"/>
    <col min="16" max="16384" width="11.42578125" style="1"/>
  </cols>
  <sheetData>
    <row r="1" spans="1:16" ht="27.75" customHeight="1" x14ac:dyDescent="0.25">
      <c r="B1" s="631"/>
      <c r="C1" s="631"/>
      <c r="D1" s="631"/>
      <c r="E1" s="631"/>
      <c r="F1" s="631"/>
      <c r="G1" s="631"/>
      <c r="H1" s="631"/>
      <c r="I1" s="631"/>
      <c r="K1" s="632" t="s">
        <v>488</v>
      </c>
      <c r="L1" s="632"/>
      <c r="M1" s="632"/>
      <c r="N1" s="632"/>
      <c r="P1" s="73"/>
    </row>
    <row r="2" spans="1:16" ht="30" customHeight="1" thickBot="1" x14ac:dyDescent="0.3">
      <c r="B2" s="631"/>
      <c r="C2" s="631"/>
      <c r="D2" s="631"/>
      <c r="E2" s="631"/>
      <c r="F2" s="631"/>
      <c r="G2" s="631"/>
      <c r="H2" s="631"/>
      <c r="I2" s="631"/>
      <c r="K2" s="632"/>
      <c r="L2" s="632"/>
      <c r="M2" s="632"/>
      <c r="N2" s="632"/>
      <c r="P2" s="73"/>
    </row>
    <row r="3" spans="1:16" ht="21.75" customHeight="1" thickBot="1" x14ac:dyDescent="0.3">
      <c r="B3" s="633" t="s">
        <v>97</v>
      </c>
      <c r="C3" s="633"/>
      <c r="D3" s="634" t="s">
        <v>489</v>
      </c>
      <c r="E3" s="634"/>
      <c r="F3" s="634"/>
      <c r="G3" s="634"/>
      <c r="H3" s="634"/>
      <c r="I3" s="530" t="s">
        <v>490</v>
      </c>
      <c r="K3" s="632"/>
      <c r="L3" s="632"/>
      <c r="M3" s="632"/>
      <c r="N3" s="632"/>
      <c r="P3" s="73"/>
    </row>
    <row r="4" spans="1:16" ht="10.5" customHeight="1" x14ac:dyDescent="0.25">
      <c r="B4" s="635"/>
      <c r="C4" s="635"/>
      <c r="D4" s="635"/>
      <c r="E4" s="635"/>
      <c r="F4" s="635"/>
      <c r="G4" s="635"/>
      <c r="H4" s="635"/>
      <c r="I4" s="635"/>
      <c r="K4" s="632"/>
      <c r="L4" s="632"/>
      <c r="M4" s="632"/>
      <c r="N4" s="632"/>
      <c r="P4" s="73"/>
    </row>
    <row r="5" spans="1:16" ht="20.25" customHeight="1" x14ac:dyDescent="0.25">
      <c r="B5" s="636" t="s">
        <v>559</v>
      </c>
      <c r="C5" s="636"/>
      <c r="D5" s="636"/>
      <c r="E5" s="636"/>
      <c r="F5" s="636"/>
      <c r="G5" s="636"/>
      <c r="H5" s="636"/>
      <c r="I5" s="636"/>
      <c r="K5" s="632"/>
      <c r="L5" s="632"/>
      <c r="M5" s="632"/>
      <c r="N5" s="632"/>
      <c r="P5" s="73"/>
    </row>
    <row r="6" spans="1:16" ht="11.25" customHeight="1" x14ac:dyDescent="0.25">
      <c r="B6" s="411"/>
      <c r="C6" s="411"/>
      <c r="D6" s="412"/>
      <c r="E6" s="412"/>
      <c r="F6" s="412"/>
      <c r="G6" s="412"/>
      <c r="H6" s="412"/>
      <c r="I6" s="412"/>
      <c r="K6" s="206"/>
      <c r="L6" s="206"/>
      <c r="M6" s="206"/>
      <c r="N6" s="206"/>
      <c r="P6" s="73"/>
    </row>
    <row r="7" spans="1:16" s="81" customFormat="1" ht="18" customHeight="1" x14ac:dyDescent="0.25">
      <c r="A7" s="391"/>
      <c r="B7" s="637" t="s">
        <v>170</v>
      </c>
      <c r="C7" s="638"/>
      <c r="D7" s="639"/>
      <c r="E7" s="640"/>
      <c r="F7" s="640"/>
      <c r="G7" s="640"/>
      <c r="H7" s="640"/>
      <c r="I7" s="640"/>
      <c r="J7" s="532"/>
      <c r="O7" s="19"/>
      <c r="P7" s="73"/>
    </row>
    <row r="8" spans="1:16" s="81" customFormat="1" ht="18" customHeight="1" x14ac:dyDescent="0.25">
      <c r="A8" s="391"/>
      <c r="B8" s="626" t="s">
        <v>464</v>
      </c>
      <c r="C8" s="627"/>
      <c r="D8" s="639"/>
      <c r="E8" s="640"/>
      <c r="F8" s="640"/>
      <c r="G8" s="640"/>
      <c r="H8" s="640"/>
      <c r="I8" s="640"/>
      <c r="J8" s="532"/>
      <c r="O8" s="19"/>
      <c r="P8" s="73"/>
    </row>
    <row r="9" spans="1:16" s="81" customFormat="1" ht="18" customHeight="1" x14ac:dyDescent="0.25">
      <c r="A9" s="391"/>
      <c r="B9" s="372" t="s">
        <v>573</v>
      </c>
      <c r="C9" s="376"/>
      <c r="D9" s="639"/>
      <c r="E9" s="640"/>
      <c r="F9" s="640"/>
      <c r="G9" s="640"/>
      <c r="H9" s="640"/>
      <c r="I9" s="640"/>
      <c r="J9" s="532"/>
      <c r="O9" s="19"/>
      <c r="P9" s="73"/>
    </row>
    <row r="10" spans="1:16" s="81" customFormat="1" ht="15.75" x14ac:dyDescent="0.25">
      <c r="A10" s="391"/>
      <c r="B10" s="626" t="s">
        <v>572</v>
      </c>
      <c r="C10" s="627"/>
      <c r="D10" s="639"/>
      <c r="E10" s="640"/>
      <c r="F10" s="640"/>
      <c r="G10" s="640"/>
      <c r="H10" s="640"/>
      <c r="I10" s="640"/>
      <c r="J10" s="532"/>
      <c r="O10" s="19"/>
      <c r="P10" s="73"/>
    </row>
    <row r="11" spans="1:16" s="81" customFormat="1" ht="15.75" x14ac:dyDescent="0.25">
      <c r="A11" s="391"/>
      <c r="B11" s="626" t="s">
        <v>571</v>
      </c>
      <c r="C11" s="627"/>
      <c r="D11" s="639"/>
      <c r="E11" s="640"/>
      <c r="F11" s="640"/>
      <c r="G11" s="640"/>
      <c r="H11" s="640"/>
      <c r="I11" s="640"/>
      <c r="J11" s="532"/>
      <c r="O11" s="19"/>
      <c r="P11" s="73"/>
    </row>
    <row r="12" spans="1:16" s="81" customFormat="1" ht="15.75" x14ac:dyDescent="0.25">
      <c r="A12" s="391"/>
      <c r="B12" s="626" t="s">
        <v>171</v>
      </c>
      <c r="C12" s="627"/>
      <c r="D12" s="628"/>
      <c r="E12" s="629"/>
      <c r="F12" s="629"/>
      <c r="G12" s="629"/>
      <c r="H12" s="629"/>
      <c r="I12" s="629"/>
      <c r="J12" s="533"/>
      <c r="O12" s="75"/>
      <c r="P12" s="155"/>
    </row>
    <row r="13" spans="1:16" s="81" customFormat="1" ht="32.25" customHeight="1" x14ac:dyDescent="0.25">
      <c r="A13" s="391"/>
      <c r="B13" s="643" t="s">
        <v>553</v>
      </c>
      <c r="C13" s="644"/>
      <c r="D13" s="303" t="s">
        <v>76</v>
      </c>
      <c r="E13" s="309" t="s">
        <v>455</v>
      </c>
      <c r="F13" s="308" t="s">
        <v>456</v>
      </c>
      <c r="G13" s="465" t="s">
        <v>641</v>
      </c>
      <c r="H13" s="641"/>
      <c r="I13" s="642"/>
      <c r="J13" s="532"/>
      <c r="K13" s="310"/>
      <c r="O13" s="317"/>
    </row>
    <row r="14" spans="1:16" customFormat="1" ht="11.25" customHeight="1" x14ac:dyDescent="0.25">
      <c r="A14" s="392"/>
      <c r="B14" s="630"/>
      <c r="C14" s="630"/>
      <c r="D14" s="630"/>
      <c r="E14" s="630"/>
      <c r="F14" s="630"/>
      <c r="G14" s="630"/>
      <c r="H14" s="630"/>
      <c r="I14" s="630"/>
      <c r="J14" s="534"/>
      <c r="O14" s="19"/>
      <c r="P14" s="154"/>
    </row>
    <row r="15" spans="1:16" customFormat="1" ht="21" x14ac:dyDescent="0.25">
      <c r="A15" s="392"/>
      <c r="B15" s="645" t="s">
        <v>611</v>
      </c>
      <c r="C15" s="646"/>
      <c r="D15" s="646"/>
      <c r="E15" s="646"/>
      <c r="F15" s="646"/>
      <c r="G15" s="646"/>
      <c r="H15" s="646"/>
      <c r="I15" s="646"/>
      <c r="J15" s="534"/>
      <c r="O15" s="19"/>
      <c r="P15" s="154"/>
    </row>
    <row r="16" spans="1:16" s="83" customFormat="1" ht="18.75" x14ac:dyDescent="0.25">
      <c r="A16" s="403"/>
      <c r="B16" s="647" t="s">
        <v>454</v>
      </c>
      <c r="C16" s="647"/>
      <c r="D16" s="647"/>
      <c r="E16" s="647"/>
      <c r="F16" s="647"/>
      <c r="G16" s="647"/>
      <c r="H16" s="647"/>
      <c r="I16" s="647"/>
      <c r="J16" s="535"/>
      <c r="O16" s="167"/>
      <c r="P16" s="157"/>
    </row>
    <row r="17" spans="1:16" s="82" customFormat="1" ht="61.5" customHeight="1" x14ac:dyDescent="0.25">
      <c r="A17" s="404"/>
      <c r="B17" s="413" t="s">
        <v>172</v>
      </c>
      <c r="C17" s="414" t="s">
        <v>457</v>
      </c>
      <c r="D17" s="414" t="s">
        <v>458</v>
      </c>
      <c r="E17" s="648" t="s">
        <v>460</v>
      </c>
      <c r="F17" s="649"/>
      <c r="G17" s="415" t="s">
        <v>176</v>
      </c>
      <c r="H17" s="415" t="s">
        <v>177</v>
      </c>
      <c r="I17" s="416" t="s">
        <v>178</v>
      </c>
      <c r="J17" s="536"/>
      <c r="K17" s="617" t="s">
        <v>491</v>
      </c>
      <c r="L17" s="617"/>
      <c r="M17" s="617"/>
      <c r="N17" s="617"/>
      <c r="O17" s="166"/>
      <c r="P17" s="156"/>
    </row>
    <row r="18" spans="1:16" s="83" customFormat="1" ht="33" customHeight="1" x14ac:dyDescent="0.25">
      <c r="A18" s="403"/>
      <c r="B18" s="383" t="s">
        <v>179</v>
      </c>
      <c r="C18" s="185" t="s">
        <v>558</v>
      </c>
      <c r="D18" s="181"/>
      <c r="E18" s="618"/>
      <c r="F18" s="619"/>
      <c r="G18" s="86"/>
      <c r="H18" s="86"/>
      <c r="I18" s="147"/>
      <c r="J18" s="535"/>
      <c r="K18" s="211"/>
      <c r="L18" s="211"/>
      <c r="M18" s="211"/>
      <c r="N18" s="211"/>
      <c r="O18" s="167"/>
      <c r="P18" s="157"/>
    </row>
    <row r="19" spans="1:16" s="83" customFormat="1" ht="24" customHeight="1" x14ac:dyDescent="0.25">
      <c r="A19" s="403"/>
      <c r="B19" s="212" t="s">
        <v>180</v>
      </c>
      <c r="C19" s="185"/>
      <c r="D19" s="88"/>
      <c r="E19" s="618"/>
      <c r="F19" s="619"/>
      <c r="G19" s="88"/>
      <c r="H19" s="88"/>
      <c r="I19" s="148"/>
      <c r="J19" s="535"/>
      <c r="K19" s="211"/>
      <c r="L19" s="211"/>
      <c r="M19" s="211"/>
      <c r="N19" s="211"/>
      <c r="O19" s="167"/>
      <c r="P19" s="157"/>
    </row>
    <row r="20" spans="1:16" s="83" customFormat="1" ht="24" customHeight="1" x14ac:dyDescent="0.25">
      <c r="A20" s="403"/>
      <c r="B20" s="408" t="s">
        <v>181</v>
      </c>
      <c r="C20" s="185"/>
      <c r="D20" s="88"/>
      <c r="E20" s="618"/>
      <c r="F20" s="619"/>
      <c r="G20" s="88"/>
      <c r="H20" s="88"/>
      <c r="I20" s="148"/>
      <c r="J20" s="535"/>
      <c r="K20" s="211"/>
      <c r="L20" s="211"/>
      <c r="M20" s="211"/>
      <c r="N20" s="211"/>
      <c r="O20" s="167"/>
      <c r="P20" s="157"/>
    </row>
    <row r="21" spans="1:16" s="83" customFormat="1" ht="24" customHeight="1" x14ac:dyDescent="0.25">
      <c r="A21" s="403"/>
      <c r="B21" s="408" t="s">
        <v>182</v>
      </c>
      <c r="C21" s="185"/>
      <c r="D21" s="88"/>
      <c r="E21" s="618"/>
      <c r="F21" s="619"/>
      <c r="G21" s="88"/>
      <c r="H21" s="88"/>
      <c r="I21" s="148"/>
      <c r="J21" s="535"/>
      <c r="O21" s="167"/>
      <c r="P21" s="157"/>
    </row>
    <row r="22" spans="1:16" s="83" customFormat="1" ht="24" customHeight="1" x14ac:dyDescent="0.25">
      <c r="A22" s="403"/>
      <c r="B22" s="408" t="s">
        <v>183</v>
      </c>
      <c r="C22" s="185"/>
      <c r="D22" s="88"/>
      <c r="E22" s="618"/>
      <c r="F22" s="619"/>
      <c r="G22" s="88"/>
      <c r="H22" s="88"/>
      <c r="I22" s="148"/>
      <c r="J22" s="535"/>
      <c r="O22" s="167"/>
      <c r="P22" s="157"/>
    </row>
    <row r="23" spans="1:16" s="83" customFormat="1" ht="24" customHeight="1" x14ac:dyDescent="0.25">
      <c r="A23" s="403"/>
      <c r="B23" s="408" t="s">
        <v>184</v>
      </c>
      <c r="C23" s="185"/>
      <c r="D23" s="88"/>
      <c r="E23" s="618"/>
      <c r="F23" s="619"/>
      <c r="G23" s="88"/>
      <c r="H23" s="88"/>
      <c r="I23" s="148"/>
      <c r="J23" s="535"/>
      <c r="O23" s="167"/>
      <c r="P23" s="157"/>
    </row>
    <row r="24" spans="1:16" s="83" customFormat="1" ht="27.75" customHeight="1" x14ac:dyDescent="0.25">
      <c r="A24" s="403"/>
      <c r="B24" s="383" t="s">
        <v>185</v>
      </c>
      <c r="C24" s="185"/>
      <c r="D24" s="88"/>
      <c r="E24" s="618"/>
      <c r="F24" s="619"/>
      <c r="G24" s="88"/>
      <c r="H24" s="88"/>
      <c r="I24" s="148"/>
      <c r="J24" s="535"/>
      <c r="O24" s="167"/>
      <c r="P24" s="157"/>
    </row>
    <row r="25" spans="1:16" s="83" customFormat="1" ht="26.25" customHeight="1" x14ac:dyDescent="0.25">
      <c r="A25" s="403"/>
      <c r="B25" s="212" t="s">
        <v>189</v>
      </c>
      <c r="C25" s="185"/>
      <c r="D25" s="88"/>
      <c r="E25" s="618"/>
      <c r="F25" s="619"/>
      <c r="G25" s="88"/>
      <c r="H25" s="88"/>
      <c r="I25" s="148"/>
      <c r="J25" s="535"/>
      <c r="O25" s="167"/>
      <c r="P25" s="157"/>
    </row>
    <row r="26" spans="1:16" s="83" customFormat="1" ht="24" customHeight="1" x14ac:dyDescent="0.25">
      <c r="A26" s="403"/>
      <c r="B26" s="408" t="s">
        <v>190</v>
      </c>
      <c r="C26" s="185"/>
      <c r="D26" s="88"/>
      <c r="E26" s="618"/>
      <c r="F26" s="619"/>
      <c r="G26" s="88"/>
      <c r="H26" s="88"/>
      <c r="I26" s="148"/>
      <c r="J26" s="535"/>
      <c r="O26" s="167"/>
      <c r="P26" s="157"/>
    </row>
    <row r="27" spans="1:16" s="83" customFormat="1" ht="24" customHeight="1" x14ac:dyDescent="0.25">
      <c r="A27" s="403"/>
      <c r="B27" s="408" t="s">
        <v>192</v>
      </c>
      <c r="C27" s="185"/>
      <c r="D27" s="88"/>
      <c r="E27" s="618"/>
      <c r="F27" s="619"/>
      <c r="G27" s="88"/>
      <c r="H27" s="88"/>
      <c r="I27" s="148"/>
      <c r="J27" s="535"/>
      <c r="O27" s="167"/>
      <c r="P27" s="157"/>
    </row>
    <row r="28" spans="1:16" s="83" customFormat="1" ht="60" customHeight="1" x14ac:dyDescent="0.25">
      <c r="A28" s="403"/>
      <c r="B28" s="408" t="s">
        <v>193</v>
      </c>
      <c r="C28" s="185"/>
      <c r="D28" s="88"/>
      <c r="E28" s="620" t="s">
        <v>220</v>
      </c>
      <c r="F28" s="621"/>
      <c r="G28" s="88"/>
      <c r="H28" s="88"/>
      <c r="I28" s="397"/>
      <c r="J28" s="535"/>
      <c r="O28" s="167"/>
      <c r="P28" s="157"/>
    </row>
    <row r="29" spans="1:16" s="83" customFormat="1" ht="55.5" customHeight="1" x14ac:dyDescent="0.25">
      <c r="A29" s="403"/>
      <c r="B29" s="384" t="s">
        <v>195</v>
      </c>
      <c r="C29" s="185"/>
      <c r="D29" s="88"/>
      <c r="E29" s="620" t="s">
        <v>492</v>
      </c>
      <c r="F29" s="621"/>
      <c r="G29" s="88"/>
      <c r="H29" s="88"/>
      <c r="I29" s="148"/>
      <c r="J29" s="535"/>
      <c r="O29" s="167"/>
      <c r="P29" s="157"/>
    </row>
    <row r="30" spans="1:16" s="84" customFormat="1" ht="21" x14ac:dyDescent="0.35">
      <c r="A30" s="405"/>
      <c r="B30" s="655" t="s">
        <v>197</v>
      </c>
      <c r="C30" s="656"/>
      <c r="D30" s="656"/>
      <c r="E30" s="656"/>
      <c r="F30" s="656"/>
      <c r="G30" s="213">
        <f>SUM(G18:G29)</f>
        <v>0</v>
      </c>
      <c r="H30" s="214">
        <f>SUM(H18:H29)</f>
        <v>0</v>
      </c>
      <c r="I30" s="398"/>
      <c r="J30" s="537"/>
      <c r="O30" s="168"/>
      <c r="P30" s="158"/>
    </row>
    <row r="31" spans="1:16" s="83" customFormat="1" ht="16.5" customHeight="1" x14ac:dyDescent="0.25">
      <c r="A31" s="403"/>
      <c r="B31" s="657"/>
      <c r="C31" s="657"/>
      <c r="D31" s="657"/>
      <c r="E31" s="657"/>
      <c r="F31" s="657"/>
      <c r="G31" s="657"/>
      <c r="H31" s="657"/>
      <c r="I31" s="657"/>
      <c r="J31" s="535"/>
      <c r="O31" s="167"/>
      <c r="P31" s="157"/>
    </row>
    <row r="32" spans="1:16" s="84" customFormat="1" ht="21" x14ac:dyDescent="0.35">
      <c r="A32" s="405"/>
      <c r="B32" s="650" t="s">
        <v>461</v>
      </c>
      <c r="C32" s="651"/>
      <c r="D32" s="651"/>
      <c r="E32" s="651"/>
      <c r="F32" s="651"/>
      <c r="G32" s="651"/>
      <c r="H32" s="651"/>
      <c r="I32" s="652"/>
      <c r="J32" s="537"/>
      <c r="O32" s="168"/>
      <c r="P32" s="158"/>
    </row>
    <row r="33" spans="1:16" s="82" customFormat="1" ht="63.75" customHeight="1" x14ac:dyDescent="0.25">
      <c r="A33" s="404"/>
      <c r="B33" s="207" t="s">
        <v>172</v>
      </c>
      <c r="C33" s="208" t="s">
        <v>457</v>
      </c>
      <c r="D33" s="208" t="s">
        <v>173</v>
      </c>
      <c r="E33" s="653" t="s">
        <v>459</v>
      </c>
      <c r="F33" s="654"/>
      <c r="G33" s="210" t="s">
        <v>176</v>
      </c>
      <c r="H33" s="208" t="s">
        <v>177</v>
      </c>
      <c r="I33" s="377" t="s">
        <v>178</v>
      </c>
      <c r="J33" s="536"/>
      <c r="O33" s="166"/>
      <c r="P33" s="156"/>
    </row>
    <row r="34" spans="1:16" s="83" customFormat="1" ht="31.5" customHeight="1" x14ac:dyDescent="0.25">
      <c r="A34" s="403"/>
      <c r="B34" s="383" t="s">
        <v>200</v>
      </c>
      <c r="C34" s="185" t="s">
        <v>560</v>
      </c>
      <c r="D34" s="181"/>
      <c r="E34" s="622"/>
      <c r="F34" s="623"/>
      <c r="G34" s="183"/>
      <c r="H34" s="183"/>
      <c r="I34" s="148"/>
      <c r="J34" s="535"/>
      <c r="O34" s="167"/>
      <c r="P34" s="157"/>
    </row>
    <row r="35" spans="1:16" s="83" customFormat="1" ht="26.25" customHeight="1" x14ac:dyDescent="0.25">
      <c r="A35" s="403"/>
      <c r="B35" s="383" t="s">
        <v>203</v>
      </c>
      <c r="C35" s="182"/>
      <c r="D35" s="183"/>
      <c r="E35" s="622"/>
      <c r="F35" s="623"/>
      <c r="G35" s="183"/>
      <c r="H35" s="183"/>
      <c r="I35" s="148"/>
      <c r="J35" s="535"/>
      <c r="O35" s="167"/>
      <c r="P35" s="157"/>
    </row>
    <row r="36" spans="1:16" s="83" customFormat="1" ht="30" x14ac:dyDescent="0.25">
      <c r="A36" s="403"/>
      <c r="B36" s="383" t="s">
        <v>204</v>
      </c>
      <c r="C36" s="182"/>
      <c r="D36" s="183"/>
      <c r="E36" s="622"/>
      <c r="F36" s="623"/>
      <c r="G36" s="183"/>
      <c r="H36" s="183"/>
      <c r="I36" s="148"/>
      <c r="J36" s="535"/>
      <c r="O36" s="167"/>
      <c r="P36" s="157"/>
    </row>
    <row r="37" spans="1:16" s="83" customFormat="1" ht="24" customHeight="1" x14ac:dyDescent="0.25">
      <c r="A37" s="403"/>
      <c r="B37" s="383" t="s">
        <v>205</v>
      </c>
      <c r="C37" s="182"/>
      <c r="D37" s="183"/>
      <c r="E37" s="622"/>
      <c r="F37" s="623"/>
      <c r="G37" s="183"/>
      <c r="H37" s="183"/>
      <c r="I37" s="148"/>
      <c r="J37" s="535"/>
      <c r="O37" s="167"/>
      <c r="P37" s="157"/>
    </row>
    <row r="38" spans="1:16" s="83" customFormat="1" ht="24" customHeight="1" x14ac:dyDescent="0.25">
      <c r="A38" s="403"/>
      <c r="B38" s="624" t="s">
        <v>657</v>
      </c>
      <c r="C38" s="182"/>
      <c r="D38" s="184"/>
      <c r="E38" s="620" t="s">
        <v>206</v>
      </c>
      <c r="F38" s="621"/>
      <c r="G38" s="183"/>
      <c r="H38" s="183"/>
      <c r="I38" s="148"/>
      <c r="J38" s="535"/>
      <c r="O38" s="167"/>
      <c r="P38" s="157"/>
    </row>
    <row r="39" spans="1:16" s="83" customFormat="1" ht="24" customHeight="1" x14ac:dyDescent="0.25">
      <c r="A39" s="403"/>
      <c r="B39" s="625"/>
      <c r="C39" s="182"/>
      <c r="D39" s="184"/>
      <c r="E39" s="620" t="s">
        <v>207</v>
      </c>
      <c r="F39" s="621"/>
      <c r="G39" s="183"/>
      <c r="H39" s="183"/>
      <c r="I39" s="148"/>
      <c r="J39" s="535"/>
      <c r="O39" s="167"/>
      <c r="P39" s="157"/>
    </row>
    <row r="40" spans="1:16" s="83" customFormat="1" ht="24" customHeight="1" x14ac:dyDescent="0.25">
      <c r="A40" s="403"/>
      <c r="B40" s="658" t="s">
        <v>209</v>
      </c>
      <c r="C40" s="182"/>
      <c r="D40" s="184"/>
      <c r="E40" s="620" t="s">
        <v>210</v>
      </c>
      <c r="F40" s="621"/>
      <c r="G40" s="183"/>
      <c r="H40" s="183"/>
      <c r="I40" s="148"/>
      <c r="J40" s="535"/>
      <c r="O40" s="167"/>
      <c r="P40" s="157"/>
    </row>
    <row r="41" spans="1:16" s="83" customFormat="1" ht="24" customHeight="1" x14ac:dyDescent="0.25">
      <c r="A41" s="403"/>
      <c r="B41" s="659"/>
      <c r="C41" s="182"/>
      <c r="D41" s="184"/>
      <c r="E41" s="620" t="s">
        <v>207</v>
      </c>
      <c r="F41" s="621"/>
      <c r="G41" s="183"/>
      <c r="H41" s="183"/>
      <c r="I41" s="148"/>
      <c r="J41" s="535"/>
      <c r="O41" s="167"/>
      <c r="P41" s="157"/>
    </row>
    <row r="42" spans="1:16" s="83" customFormat="1" ht="31.5" customHeight="1" x14ac:dyDescent="0.25">
      <c r="A42" s="403"/>
      <c r="B42" s="212" t="s">
        <v>212</v>
      </c>
      <c r="C42" s="182"/>
      <c r="D42" s="183"/>
      <c r="E42" s="620" t="s">
        <v>231</v>
      </c>
      <c r="F42" s="621"/>
      <c r="G42" s="183"/>
      <c r="H42" s="183"/>
      <c r="I42" s="148"/>
      <c r="J42" s="535"/>
      <c r="O42" s="167"/>
      <c r="P42" s="157"/>
    </row>
    <row r="43" spans="1:16" s="83" customFormat="1" ht="24" customHeight="1" x14ac:dyDescent="0.25">
      <c r="A43" s="403"/>
      <c r="B43" s="383" t="s">
        <v>192</v>
      </c>
      <c r="C43" s="182"/>
      <c r="D43" s="183"/>
      <c r="E43" s="622"/>
      <c r="F43" s="623"/>
      <c r="G43" s="183"/>
      <c r="H43" s="183"/>
      <c r="I43" s="148"/>
      <c r="J43" s="535"/>
      <c r="O43" s="167"/>
      <c r="P43" s="157"/>
    </row>
    <row r="44" spans="1:16" s="83" customFormat="1" ht="24" customHeight="1" x14ac:dyDescent="0.25">
      <c r="A44" s="403"/>
      <c r="B44" s="383" t="s">
        <v>213</v>
      </c>
      <c r="C44" s="182"/>
      <c r="D44" s="183"/>
      <c r="E44" s="622"/>
      <c r="F44" s="623"/>
      <c r="G44" s="183"/>
      <c r="H44" s="183"/>
      <c r="I44" s="148"/>
      <c r="J44" s="535"/>
      <c r="O44" s="167"/>
      <c r="P44" s="157"/>
    </row>
    <row r="45" spans="1:16" s="83" customFormat="1" ht="24" customHeight="1" x14ac:dyDescent="0.25">
      <c r="A45" s="403"/>
      <c r="B45" s="212" t="s">
        <v>215</v>
      </c>
      <c r="C45" s="182"/>
      <c r="D45" s="183"/>
      <c r="E45" s="622"/>
      <c r="F45" s="623"/>
      <c r="G45" s="183"/>
      <c r="H45" s="183"/>
      <c r="I45" s="148"/>
      <c r="J45" s="535"/>
      <c r="O45" s="167"/>
      <c r="P45" s="157"/>
    </row>
    <row r="46" spans="1:16" s="83" customFormat="1" ht="24" customHeight="1" x14ac:dyDescent="0.25">
      <c r="A46" s="403"/>
      <c r="B46" s="383" t="s">
        <v>216</v>
      </c>
      <c r="C46" s="182"/>
      <c r="D46" s="183"/>
      <c r="E46" s="622"/>
      <c r="F46" s="623"/>
      <c r="G46" s="183"/>
      <c r="H46" s="183"/>
      <c r="I46" s="148"/>
      <c r="J46" s="535"/>
      <c r="O46" s="167"/>
      <c r="P46" s="157"/>
    </row>
    <row r="47" spans="1:16" s="83" customFormat="1" ht="24" customHeight="1" x14ac:dyDescent="0.25">
      <c r="A47" s="403"/>
      <c r="B47" s="212" t="s">
        <v>218</v>
      </c>
      <c r="C47" s="182"/>
      <c r="D47" s="183"/>
      <c r="E47" s="622"/>
      <c r="F47" s="623"/>
      <c r="G47" s="183"/>
      <c r="H47" s="183"/>
      <c r="I47" s="148"/>
      <c r="J47" s="535"/>
      <c r="O47" s="167"/>
      <c r="P47" s="157"/>
    </row>
    <row r="48" spans="1:16" s="83" customFormat="1" ht="24" customHeight="1" x14ac:dyDescent="0.25">
      <c r="A48" s="403"/>
      <c r="B48" s="383" t="s">
        <v>219</v>
      </c>
      <c r="C48" s="182"/>
      <c r="D48" s="183"/>
      <c r="E48" s="622"/>
      <c r="F48" s="623"/>
      <c r="G48" s="183"/>
      <c r="H48" s="183"/>
      <c r="I48" s="148"/>
      <c r="J48" s="535"/>
      <c r="O48" s="167"/>
      <c r="P48" s="157"/>
    </row>
    <row r="49" spans="1:16" s="83" customFormat="1" ht="39" customHeight="1" x14ac:dyDescent="0.25">
      <c r="A49" s="403"/>
      <c r="B49" s="383" t="s">
        <v>193</v>
      </c>
      <c r="C49" s="91"/>
      <c r="D49" s="183"/>
      <c r="E49" s="620" t="s">
        <v>220</v>
      </c>
      <c r="F49" s="621"/>
      <c r="G49" s="183"/>
      <c r="H49" s="183"/>
      <c r="I49" s="148"/>
      <c r="J49" s="535"/>
      <c r="O49" s="167"/>
      <c r="P49" s="157"/>
    </row>
    <row r="50" spans="1:16" s="83" customFormat="1" ht="43.5" customHeight="1" x14ac:dyDescent="0.25">
      <c r="A50" s="403"/>
      <c r="B50" s="384" t="s">
        <v>195</v>
      </c>
      <c r="C50" s="91"/>
      <c r="D50" s="183"/>
      <c r="E50" s="620" t="s">
        <v>220</v>
      </c>
      <c r="F50" s="621"/>
      <c r="G50" s="183"/>
      <c r="H50" s="183"/>
      <c r="I50" s="148"/>
      <c r="J50" s="535"/>
      <c r="O50" s="167"/>
      <c r="P50" s="157"/>
    </row>
    <row r="51" spans="1:16" s="85" customFormat="1" ht="21" x14ac:dyDescent="0.35">
      <c r="A51" s="406"/>
      <c r="B51" s="655" t="s">
        <v>222</v>
      </c>
      <c r="C51" s="656"/>
      <c r="D51" s="656"/>
      <c r="E51" s="656"/>
      <c r="F51" s="656"/>
      <c r="G51" s="213">
        <f>SUM(G34:G50)</f>
        <v>0</v>
      </c>
      <c r="H51" s="214">
        <f>SUM(H34:H50)</f>
        <v>0</v>
      </c>
      <c r="I51" s="398"/>
      <c r="J51" s="538"/>
      <c r="O51" s="169"/>
      <c r="P51" s="159"/>
    </row>
    <row r="52" spans="1:16" ht="21" x14ac:dyDescent="0.35">
      <c r="B52" s="475"/>
      <c r="C52" s="662"/>
      <c r="D52" s="662"/>
      <c r="E52" s="662"/>
      <c r="F52" s="662"/>
      <c r="G52" s="662"/>
      <c r="H52" s="476"/>
      <c r="I52" s="477"/>
      <c r="O52" s="169"/>
      <c r="P52" s="73"/>
    </row>
    <row r="53" spans="1:16" ht="18.75" customHeight="1" x14ac:dyDescent="0.25">
      <c r="B53" s="663" t="s">
        <v>709</v>
      </c>
      <c r="C53" s="663"/>
      <c r="D53" s="663"/>
      <c r="E53" s="663"/>
      <c r="F53" s="663"/>
      <c r="G53" s="663"/>
      <c r="H53" s="663"/>
      <c r="I53" s="663"/>
      <c r="P53" s="73"/>
    </row>
    <row r="54" spans="1:16" x14ac:dyDescent="0.25">
      <c r="B54" s="660"/>
      <c r="C54" s="660"/>
      <c r="D54" s="660"/>
      <c r="E54" s="660"/>
      <c r="F54" s="660"/>
      <c r="G54" s="660"/>
      <c r="H54" s="660"/>
      <c r="I54" s="660"/>
      <c r="P54" s="73"/>
    </row>
    <row r="55" spans="1:16" x14ac:dyDescent="0.25">
      <c r="B55" s="660"/>
      <c r="C55" s="660"/>
      <c r="D55" s="660"/>
      <c r="E55" s="660"/>
      <c r="F55" s="660"/>
      <c r="G55" s="660"/>
      <c r="H55" s="660"/>
      <c r="I55" s="660"/>
      <c r="P55" s="73"/>
    </row>
    <row r="56" spans="1:16" x14ac:dyDescent="0.25">
      <c r="B56" s="660"/>
      <c r="C56" s="660"/>
      <c r="D56" s="660"/>
      <c r="E56" s="660"/>
      <c r="F56" s="660"/>
      <c r="G56" s="660"/>
      <c r="H56" s="660"/>
      <c r="I56" s="660"/>
      <c r="P56" s="73"/>
    </row>
    <row r="57" spans="1:16" x14ac:dyDescent="0.25">
      <c r="B57" s="660"/>
      <c r="C57" s="660"/>
      <c r="D57" s="660"/>
      <c r="E57" s="660"/>
      <c r="F57" s="660"/>
      <c r="G57" s="660"/>
      <c r="H57" s="660"/>
      <c r="I57" s="660"/>
      <c r="P57" s="73"/>
    </row>
    <row r="58" spans="1:16" x14ac:dyDescent="0.25">
      <c r="B58" s="660"/>
      <c r="C58" s="660"/>
      <c r="D58" s="660"/>
      <c r="E58" s="660"/>
      <c r="F58" s="660"/>
      <c r="G58" s="660"/>
      <c r="H58" s="660"/>
      <c r="I58" s="660"/>
      <c r="P58" s="73"/>
    </row>
    <row r="59" spans="1:16" x14ac:dyDescent="0.25">
      <c r="B59" s="660"/>
      <c r="C59" s="660"/>
      <c r="D59" s="660"/>
      <c r="E59" s="660"/>
      <c r="F59" s="660"/>
      <c r="G59" s="660"/>
      <c r="H59" s="660"/>
      <c r="I59" s="660"/>
      <c r="P59" s="73"/>
    </row>
    <row r="60" spans="1:16" x14ac:dyDescent="0.25">
      <c r="B60" s="660"/>
      <c r="C60" s="660"/>
      <c r="D60" s="660"/>
      <c r="E60" s="660"/>
      <c r="F60" s="660"/>
      <c r="G60" s="660"/>
      <c r="H60" s="660"/>
      <c r="I60" s="660"/>
      <c r="P60" s="73"/>
    </row>
    <row r="61" spans="1:16" x14ac:dyDescent="0.25">
      <c r="B61" s="660"/>
      <c r="C61" s="660"/>
      <c r="D61" s="660"/>
      <c r="E61" s="660"/>
      <c r="F61" s="660"/>
      <c r="G61" s="660"/>
      <c r="H61" s="660"/>
      <c r="I61" s="660"/>
      <c r="P61" s="73"/>
    </row>
    <row r="62" spans="1:16" ht="34.5" customHeight="1" x14ac:dyDescent="0.25">
      <c r="B62" s="660"/>
      <c r="C62" s="660"/>
      <c r="D62" s="660"/>
      <c r="E62" s="660"/>
      <c r="F62" s="660"/>
      <c r="G62" s="660"/>
      <c r="H62" s="660"/>
      <c r="I62" s="660"/>
      <c r="P62" s="73"/>
    </row>
    <row r="63" spans="1:16" x14ac:dyDescent="0.25">
      <c r="B63" s="660"/>
      <c r="C63" s="660"/>
      <c r="D63" s="660"/>
      <c r="E63" s="660"/>
      <c r="F63" s="660"/>
      <c r="G63" s="660"/>
      <c r="H63" s="660"/>
      <c r="I63" s="660"/>
      <c r="P63" s="73"/>
    </row>
    <row r="64" spans="1:16" x14ac:dyDescent="0.25">
      <c r="B64" s="660"/>
      <c r="C64" s="660"/>
      <c r="D64" s="660"/>
      <c r="E64" s="660"/>
      <c r="F64" s="660"/>
      <c r="G64" s="660"/>
      <c r="H64" s="660"/>
      <c r="I64" s="660"/>
      <c r="P64" s="73"/>
    </row>
    <row r="65" spans="1:39" ht="15" customHeight="1" x14ac:dyDescent="0.25">
      <c r="B65" s="660"/>
      <c r="C65" s="660"/>
      <c r="D65" s="660"/>
      <c r="E65" s="660"/>
      <c r="F65" s="660"/>
      <c r="G65" s="660"/>
      <c r="H65" s="660"/>
      <c r="I65" s="660"/>
      <c r="P65" s="73"/>
    </row>
    <row r="66" spans="1:39" ht="12" customHeight="1" x14ac:dyDescent="0.25">
      <c r="B66" s="2"/>
      <c r="C66" s="94"/>
      <c r="D66" s="94"/>
      <c r="E66" s="94"/>
      <c r="F66" s="94"/>
      <c r="G66" s="94"/>
      <c r="H66" s="94"/>
      <c r="I66" s="19"/>
      <c r="P66" s="73"/>
    </row>
    <row r="67" spans="1:39" ht="18" customHeight="1" x14ac:dyDescent="0.25">
      <c r="B67" s="664" t="s">
        <v>245</v>
      </c>
      <c r="C67" s="664"/>
      <c r="D67" s="664"/>
      <c r="E67" s="664"/>
      <c r="F67" s="664"/>
      <c r="G67" s="664"/>
      <c r="H67" s="240" t="s">
        <v>240</v>
      </c>
      <c r="I67" s="478"/>
      <c r="J67" s="539"/>
      <c r="K67" s="322"/>
      <c r="L67" s="322"/>
      <c r="M67" s="322"/>
      <c r="N67" s="322"/>
      <c r="P67" s="73"/>
    </row>
    <row r="68" spans="1:39" ht="19.5" customHeight="1" x14ac:dyDescent="0.25">
      <c r="B68" s="738"/>
      <c r="C68" s="738"/>
      <c r="D68" s="738"/>
      <c r="E68" s="738"/>
      <c r="F68" s="738"/>
      <c r="G68" s="738"/>
      <c r="H68" s="738"/>
      <c r="I68" s="738"/>
      <c r="P68" s="73"/>
    </row>
    <row r="69" spans="1:39" ht="16.5" customHeight="1" x14ac:dyDescent="0.25">
      <c r="B69" s="738"/>
      <c r="C69" s="738"/>
      <c r="D69" s="738"/>
      <c r="E69" s="738"/>
      <c r="F69" s="738"/>
      <c r="G69" s="738"/>
      <c r="H69" s="738"/>
      <c r="I69" s="738"/>
      <c r="P69" s="73"/>
    </row>
    <row r="70" spans="1:39" ht="16.5" customHeight="1" x14ac:dyDescent="0.25">
      <c r="B70" s="738"/>
      <c r="C70" s="738"/>
      <c r="D70" s="738"/>
      <c r="E70" s="738"/>
      <c r="F70" s="738"/>
      <c r="G70" s="738"/>
      <c r="H70" s="738"/>
      <c r="I70" s="738"/>
      <c r="P70" s="73"/>
    </row>
    <row r="71" spans="1:39" ht="24.75" customHeight="1" x14ac:dyDescent="0.25">
      <c r="B71" s="738"/>
      <c r="C71" s="738"/>
      <c r="D71" s="738"/>
      <c r="E71" s="738"/>
      <c r="F71" s="738"/>
      <c r="G71" s="738"/>
      <c r="H71" s="738"/>
      <c r="I71" s="738"/>
      <c r="P71" s="73"/>
    </row>
    <row r="72" spans="1:39" ht="24.75" customHeight="1" x14ac:dyDescent="0.25">
      <c r="B72" s="738"/>
      <c r="C72" s="738"/>
      <c r="D72" s="738"/>
      <c r="E72" s="738"/>
      <c r="F72" s="738"/>
      <c r="G72" s="738"/>
      <c r="H72" s="738"/>
      <c r="I72" s="738"/>
      <c r="P72" s="73"/>
    </row>
    <row r="73" spans="1:39" x14ac:dyDescent="0.25">
      <c r="B73" s="241"/>
      <c r="C73" s="241"/>
      <c r="D73" s="241"/>
      <c r="E73" s="466"/>
      <c r="F73" s="467" t="s">
        <v>612</v>
      </c>
      <c r="G73" s="739" t="s">
        <v>241</v>
      </c>
      <c r="H73" s="740"/>
      <c r="I73" s="378" t="s">
        <v>76</v>
      </c>
      <c r="P73" s="73"/>
    </row>
    <row r="74" spans="1:39" x14ac:dyDescent="0.25">
      <c r="B74" s="241"/>
      <c r="C74" s="241"/>
      <c r="D74" s="241"/>
      <c r="E74" s="242"/>
      <c r="F74" s="243"/>
      <c r="G74" s="739" t="s">
        <v>242</v>
      </c>
      <c r="H74" s="740"/>
      <c r="I74" s="378" t="s">
        <v>76</v>
      </c>
      <c r="P74" s="73"/>
    </row>
    <row r="75" spans="1:39" x14ac:dyDescent="0.25">
      <c r="B75" s="241"/>
      <c r="C75" s="241"/>
      <c r="D75" s="241"/>
      <c r="E75" s="242"/>
      <c r="F75" s="243"/>
      <c r="G75" s="739" t="s">
        <v>243</v>
      </c>
      <c r="H75" s="740"/>
      <c r="I75" s="519" t="s">
        <v>76</v>
      </c>
      <c r="P75" s="73"/>
    </row>
    <row r="76" spans="1:39" ht="15.75" thickBot="1" x14ac:dyDescent="0.3">
      <c r="B76" s="661"/>
      <c r="C76" s="661"/>
      <c r="D76" s="661"/>
      <c r="E76" s="661"/>
      <c r="F76" s="661"/>
      <c r="G76" s="661"/>
      <c r="H76" s="661"/>
      <c r="I76" s="661"/>
      <c r="P76" s="73"/>
    </row>
    <row r="77" spans="1:39" ht="27" customHeight="1" thickBot="1" x14ac:dyDescent="0.3">
      <c r="B77" s="633" t="s">
        <v>100</v>
      </c>
      <c r="C77" s="633"/>
      <c r="D77" s="634" t="s">
        <v>613</v>
      </c>
      <c r="E77" s="634"/>
      <c r="F77" s="634"/>
      <c r="G77" s="634"/>
      <c r="H77" s="634"/>
      <c r="I77" s="530" t="s">
        <v>618</v>
      </c>
      <c r="P77" s="73"/>
    </row>
    <row r="78" spans="1:39" ht="12.75" customHeight="1" x14ac:dyDescent="0.25">
      <c r="B78" s="409"/>
      <c r="C78" s="417"/>
      <c r="D78" s="417"/>
      <c r="E78" s="417"/>
      <c r="F78" s="417"/>
      <c r="G78" s="417"/>
      <c r="H78" s="417"/>
      <c r="I78" s="417"/>
      <c r="P78" s="73"/>
    </row>
    <row r="79" spans="1:39" ht="21" x14ac:dyDescent="0.25">
      <c r="B79" s="636" t="s">
        <v>614</v>
      </c>
      <c r="C79" s="636"/>
      <c r="D79" s="636"/>
      <c r="E79" s="636"/>
      <c r="F79" s="636"/>
      <c r="G79" s="636"/>
      <c r="H79" s="636"/>
      <c r="I79" s="636"/>
      <c r="P79" s="73"/>
    </row>
    <row r="80" spans="1:39" s="19" customFormat="1" ht="12" customHeight="1" x14ac:dyDescent="0.25">
      <c r="A80" s="318"/>
      <c r="B80" s="411"/>
      <c r="C80" s="411"/>
      <c r="D80" s="411"/>
      <c r="E80" s="411"/>
      <c r="F80" s="411"/>
      <c r="G80" s="411"/>
      <c r="H80" s="411"/>
      <c r="I80" s="411"/>
      <c r="J80" s="531"/>
      <c r="K80" s="1"/>
      <c r="L80" s="1"/>
      <c r="M80" s="1"/>
      <c r="N80" s="1"/>
      <c r="P80" s="73"/>
      <c r="Q80" s="1"/>
      <c r="R80" s="1"/>
      <c r="S80" s="1"/>
      <c r="T80" s="1"/>
      <c r="U80" s="1"/>
      <c r="V80" s="1"/>
      <c r="W80" s="1"/>
      <c r="X80" s="1"/>
      <c r="Y80" s="1"/>
      <c r="Z80" s="1"/>
      <c r="AA80" s="1"/>
      <c r="AB80" s="1"/>
      <c r="AC80" s="1"/>
      <c r="AD80" s="1"/>
      <c r="AE80" s="1"/>
      <c r="AF80" s="1"/>
      <c r="AG80" s="1"/>
      <c r="AH80" s="1"/>
      <c r="AI80" s="1"/>
      <c r="AJ80" s="1"/>
      <c r="AK80" s="1"/>
      <c r="AL80" s="1"/>
      <c r="AM80" s="1"/>
    </row>
    <row r="81" spans="2:16" ht="18.75" x14ac:dyDescent="0.25">
      <c r="B81" s="671" t="s">
        <v>615</v>
      </c>
      <c r="C81" s="671"/>
      <c r="D81" s="671"/>
      <c r="E81" s="671"/>
      <c r="F81" s="671"/>
      <c r="G81" s="671"/>
      <c r="H81" s="671"/>
      <c r="I81" s="671"/>
      <c r="P81" s="73"/>
    </row>
    <row r="82" spans="2:16" ht="15" customHeight="1" x14ac:dyDescent="0.25">
      <c r="B82" s="672" t="s">
        <v>223</v>
      </c>
      <c r="C82" s="672"/>
      <c r="D82" s="672"/>
      <c r="E82" s="672"/>
      <c r="F82" s="672"/>
      <c r="G82" s="672"/>
      <c r="H82" s="672"/>
      <c r="I82" s="2"/>
      <c r="P82" s="73"/>
    </row>
    <row r="83" spans="2:16" ht="17.25" customHeight="1" x14ac:dyDescent="0.25">
      <c r="B83" s="19"/>
      <c r="C83" s="673" t="s">
        <v>710</v>
      </c>
      <c r="D83" s="673"/>
      <c r="E83" s="673"/>
      <c r="F83" s="673"/>
      <c r="G83" s="673"/>
      <c r="H83" s="673"/>
      <c r="I83" s="19"/>
      <c r="P83" s="73"/>
    </row>
    <row r="84" spans="2:16" ht="65.25" customHeight="1" x14ac:dyDescent="0.25">
      <c r="B84" s="387"/>
      <c r="C84" s="323"/>
      <c r="D84" s="323"/>
      <c r="E84" s="323"/>
      <c r="F84" s="323"/>
      <c r="G84" s="323"/>
      <c r="H84" s="323"/>
      <c r="I84" s="387"/>
      <c r="P84" s="73"/>
    </row>
    <row r="85" spans="2:16" x14ac:dyDescent="0.25">
      <c r="B85" s="19"/>
      <c r="C85" s="216"/>
      <c r="D85" s="216"/>
      <c r="E85" s="216"/>
      <c r="F85" s="216"/>
      <c r="G85" s="216"/>
      <c r="H85" s="216"/>
      <c r="I85" s="19"/>
      <c r="P85" s="73"/>
    </row>
    <row r="86" spans="2:16" ht="18.75" x14ac:dyDescent="0.25">
      <c r="B86" s="671" t="s">
        <v>616</v>
      </c>
      <c r="C86" s="671"/>
      <c r="D86" s="671"/>
      <c r="E86" s="671"/>
      <c r="F86" s="671"/>
      <c r="G86" s="671"/>
      <c r="H86" s="671"/>
      <c r="I86" s="671"/>
      <c r="P86" s="73"/>
    </row>
    <row r="87" spans="2:16" ht="14.25" customHeight="1" x14ac:dyDescent="0.25">
      <c r="B87" s="19"/>
      <c r="C87" s="19"/>
      <c r="D87" s="217"/>
      <c r="E87" s="218"/>
      <c r="F87" s="219"/>
      <c r="G87" s="19"/>
      <c r="H87" s="19"/>
      <c r="I87" s="2"/>
      <c r="P87" s="73"/>
    </row>
    <row r="88" spans="2:16" ht="45.75" customHeight="1" x14ac:dyDescent="0.25">
      <c r="B88" s="19"/>
      <c r="C88" s="665" t="s">
        <v>658</v>
      </c>
      <c r="D88" s="666"/>
      <c r="E88" s="479" t="s">
        <v>638</v>
      </c>
      <c r="F88" s="674" t="s">
        <v>639</v>
      </c>
      <c r="G88" s="666"/>
      <c r="H88" s="675"/>
      <c r="I88" s="2"/>
      <c r="K88" s="394"/>
      <c r="L88" s="394"/>
      <c r="M88" s="394"/>
      <c r="N88" s="394"/>
      <c r="P88" s="73"/>
    </row>
    <row r="89" spans="2:16" ht="20.25" customHeight="1" x14ac:dyDescent="0.25">
      <c r="B89" s="19"/>
      <c r="C89" s="667" t="s">
        <v>46</v>
      </c>
      <c r="D89" s="668"/>
      <c r="E89" s="186" t="s">
        <v>46</v>
      </c>
      <c r="F89" s="667" t="s">
        <v>45</v>
      </c>
      <c r="G89" s="668"/>
      <c r="H89" s="186" t="s">
        <v>46</v>
      </c>
      <c r="I89" s="2"/>
      <c r="K89" s="394"/>
      <c r="L89" s="394"/>
      <c r="M89" s="394"/>
      <c r="N89" s="394"/>
      <c r="P89" s="73"/>
    </row>
    <row r="90" spans="2:16" ht="15" customHeight="1" x14ac:dyDescent="0.25">
      <c r="B90" s="410" t="s">
        <v>38</v>
      </c>
      <c r="C90" s="669"/>
      <c r="D90" s="670"/>
      <c r="E90" s="187"/>
      <c r="F90" s="667"/>
      <c r="G90" s="668"/>
      <c r="H90" s="187"/>
      <c r="I90" s="2"/>
      <c r="K90" s="395"/>
      <c r="L90" s="395"/>
      <c r="M90" s="395"/>
      <c r="N90" s="395"/>
      <c r="P90" s="73"/>
    </row>
    <row r="91" spans="2:16" x14ac:dyDescent="0.25">
      <c r="B91" s="410" t="s">
        <v>39</v>
      </c>
      <c r="C91" s="669"/>
      <c r="D91" s="670"/>
      <c r="E91" s="187"/>
      <c r="F91" s="667"/>
      <c r="G91" s="668"/>
      <c r="H91" s="187"/>
      <c r="I91" s="2"/>
      <c r="K91" s="318"/>
      <c r="L91" s="318"/>
      <c r="M91" s="318"/>
      <c r="N91" s="318"/>
      <c r="P91" s="73"/>
    </row>
    <row r="92" spans="2:16" x14ac:dyDescent="0.25">
      <c r="B92" s="410" t="s">
        <v>40</v>
      </c>
      <c r="C92" s="669"/>
      <c r="D92" s="670"/>
      <c r="E92" s="187"/>
      <c r="F92" s="667"/>
      <c r="G92" s="668"/>
      <c r="H92" s="187"/>
      <c r="I92" s="19"/>
      <c r="K92" s="393"/>
      <c r="L92" s="318"/>
      <c r="M92" s="318"/>
      <c r="N92" s="318"/>
      <c r="P92" s="73"/>
    </row>
    <row r="93" spans="2:16" x14ac:dyDescent="0.25">
      <c r="B93" s="410" t="s">
        <v>41</v>
      </c>
      <c r="C93" s="669"/>
      <c r="D93" s="670"/>
      <c r="E93" s="187"/>
      <c r="F93" s="667"/>
      <c r="G93" s="668"/>
      <c r="H93" s="187"/>
      <c r="I93" s="19"/>
      <c r="P93" s="73"/>
    </row>
    <row r="94" spans="2:16" x14ac:dyDescent="0.25">
      <c r="B94" s="410" t="s">
        <v>42</v>
      </c>
      <c r="C94" s="669"/>
      <c r="D94" s="670"/>
      <c r="E94" s="187"/>
      <c r="F94" s="667"/>
      <c r="G94" s="668"/>
      <c r="H94" s="187"/>
      <c r="I94" s="19"/>
      <c r="P94" s="73"/>
    </row>
    <row r="95" spans="2:16" x14ac:dyDescent="0.25">
      <c r="B95" s="410" t="s">
        <v>43</v>
      </c>
      <c r="C95" s="669"/>
      <c r="D95" s="670"/>
      <c r="E95" s="187"/>
      <c r="F95" s="667"/>
      <c r="G95" s="668"/>
      <c r="H95" s="187"/>
      <c r="I95" s="19"/>
      <c r="P95" s="73"/>
    </row>
    <row r="96" spans="2:16" x14ac:dyDescent="0.25">
      <c r="B96" s="410" t="s">
        <v>462</v>
      </c>
      <c r="C96" s="669"/>
      <c r="D96" s="670"/>
      <c r="E96" s="187"/>
      <c r="F96" s="667"/>
      <c r="G96" s="668"/>
      <c r="H96" s="187"/>
      <c r="I96" s="19"/>
      <c r="P96" s="73"/>
    </row>
    <row r="97" spans="2:16" x14ac:dyDescent="0.25">
      <c r="B97" s="19"/>
      <c r="C97" s="220"/>
      <c r="D97" s="220"/>
      <c r="E97" s="220"/>
      <c r="F97" s="220"/>
      <c r="G97" s="220"/>
      <c r="H97" s="220"/>
      <c r="I97" s="19"/>
      <c r="P97" s="73"/>
    </row>
    <row r="98" spans="2:16" x14ac:dyDescent="0.25">
      <c r="B98" s="673" t="s">
        <v>493</v>
      </c>
      <c r="C98" s="673"/>
      <c r="D98" s="673"/>
      <c r="E98" s="673"/>
      <c r="F98" s="673"/>
      <c r="G98" s="221"/>
      <c r="H98" s="221"/>
      <c r="I98" s="378" t="s">
        <v>76</v>
      </c>
      <c r="P98" s="73"/>
    </row>
    <row r="99" spans="2:16" ht="13.5" customHeight="1" x14ac:dyDescent="0.25">
      <c r="B99" s="19"/>
      <c r="C99" s="676" t="s">
        <v>44</v>
      </c>
      <c r="D99" s="676"/>
      <c r="E99" s="676"/>
      <c r="F99" s="676"/>
      <c r="G99" s="676"/>
      <c r="H99" s="676"/>
      <c r="I99" s="19"/>
      <c r="P99" s="73"/>
    </row>
    <row r="100" spans="2:16" ht="14.25" customHeight="1" x14ac:dyDescent="0.25">
      <c r="B100" s="19"/>
      <c r="C100" s="677"/>
      <c r="D100" s="678"/>
      <c r="E100" s="678"/>
      <c r="F100" s="678"/>
      <c r="G100" s="678"/>
      <c r="H100" s="679"/>
      <c r="I100" s="19"/>
      <c r="P100" s="73"/>
    </row>
    <row r="101" spans="2:16" x14ac:dyDescent="0.25">
      <c r="B101" s="19"/>
      <c r="C101" s="680"/>
      <c r="D101" s="681"/>
      <c r="E101" s="681"/>
      <c r="F101" s="681"/>
      <c r="G101" s="681"/>
      <c r="H101" s="682"/>
      <c r="I101" s="19"/>
      <c r="P101" s="73"/>
    </row>
    <row r="102" spans="2:16" x14ac:dyDescent="0.25">
      <c r="B102" s="19"/>
      <c r="C102" s="680"/>
      <c r="D102" s="681"/>
      <c r="E102" s="681"/>
      <c r="F102" s="681"/>
      <c r="G102" s="681"/>
      <c r="H102" s="682"/>
      <c r="I102" s="19"/>
      <c r="P102" s="73"/>
    </row>
    <row r="103" spans="2:16" x14ac:dyDescent="0.25">
      <c r="B103" s="19"/>
      <c r="C103" s="680"/>
      <c r="D103" s="681"/>
      <c r="E103" s="681"/>
      <c r="F103" s="681"/>
      <c r="G103" s="681"/>
      <c r="H103" s="682"/>
      <c r="I103" s="19"/>
      <c r="P103" s="73"/>
    </row>
    <row r="104" spans="2:16" x14ac:dyDescent="0.25">
      <c r="B104" s="19"/>
      <c r="C104" s="683"/>
      <c r="D104" s="684"/>
      <c r="E104" s="684"/>
      <c r="F104" s="684"/>
      <c r="G104" s="684"/>
      <c r="H104" s="685"/>
      <c r="I104" s="19"/>
      <c r="P104" s="73"/>
    </row>
    <row r="105" spans="2:16" x14ac:dyDescent="0.25">
      <c r="B105" s="19"/>
      <c r="C105" s="222"/>
      <c r="D105" s="19"/>
      <c r="E105" s="223"/>
      <c r="F105" s="19"/>
      <c r="G105" s="19"/>
      <c r="H105" s="19"/>
      <c r="I105" s="19"/>
      <c r="P105" s="73"/>
    </row>
    <row r="106" spans="2:16" ht="15" customHeight="1" x14ac:dyDescent="0.25">
      <c r="B106" s="686" t="s">
        <v>708</v>
      </c>
      <c r="C106" s="686"/>
      <c r="D106" s="686"/>
      <c r="E106" s="686"/>
      <c r="F106" s="686"/>
      <c r="G106" s="224"/>
      <c r="H106" s="224"/>
      <c r="I106" s="19"/>
      <c r="P106" s="73"/>
    </row>
    <row r="107" spans="2:16" ht="17.25" customHeight="1" x14ac:dyDescent="0.25">
      <c r="B107" s="225" t="s">
        <v>237</v>
      </c>
      <c r="C107" s="225"/>
      <c r="D107" s="226"/>
      <c r="E107" s="226"/>
      <c r="F107" s="226"/>
      <c r="G107" s="226"/>
      <c r="H107" s="224"/>
      <c r="I107" s="19"/>
      <c r="P107" s="73"/>
    </row>
    <row r="108" spans="2:16" ht="15" customHeight="1" x14ac:dyDescent="0.25">
      <c r="B108" s="19"/>
      <c r="C108" s="687"/>
      <c r="D108" s="688"/>
      <c r="E108" s="480" t="s">
        <v>34</v>
      </c>
      <c r="F108" s="481" t="s">
        <v>35</v>
      </c>
      <c r="G108" s="329" t="s">
        <v>36</v>
      </c>
      <c r="H108" s="94"/>
      <c r="I108" s="19"/>
      <c r="P108" s="73"/>
    </row>
    <row r="109" spans="2:16" x14ac:dyDescent="0.25">
      <c r="B109" s="19"/>
      <c r="C109" s="689" t="s">
        <v>224</v>
      </c>
      <c r="D109" s="690"/>
      <c r="E109" s="482"/>
      <c r="F109" s="483"/>
      <c r="G109" s="483"/>
      <c r="H109" s="227"/>
      <c r="I109" s="19"/>
      <c r="P109" s="73"/>
    </row>
    <row r="110" spans="2:16" ht="15.75" customHeight="1" x14ac:dyDescent="0.25">
      <c r="B110" s="19"/>
      <c r="C110" s="691" t="s">
        <v>659</v>
      </c>
      <c r="D110" s="692"/>
      <c r="E110" s="483"/>
      <c r="F110" s="483"/>
      <c r="G110" s="483"/>
      <c r="H110" s="227"/>
      <c r="I110" s="19"/>
      <c r="P110" s="73"/>
    </row>
    <row r="111" spans="2:16" ht="15.75" customHeight="1" x14ac:dyDescent="0.25">
      <c r="B111" s="19"/>
      <c r="C111" s="689" t="s">
        <v>225</v>
      </c>
      <c r="D111" s="690"/>
      <c r="E111" s="483"/>
      <c r="F111" s="483"/>
      <c r="G111" s="483"/>
      <c r="H111" s="228"/>
      <c r="I111" s="19"/>
      <c r="P111" s="73"/>
    </row>
    <row r="112" spans="2:16" ht="15.75" customHeight="1" x14ac:dyDescent="0.25">
      <c r="B112" s="19"/>
      <c r="C112" s="691" t="s">
        <v>733</v>
      </c>
      <c r="D112" s="692"/>
      <c r="E112" s="483"/>
      <c r="F112" s="483"/>
      <c r="G112" s="483"/>
      <c r="H112" s="228"/>
      <c r="I112" s="19"/>
      <c r="P112" s="73"/>
    </row>
    <row r="113" spans="2:16" ht="19.5" customHeight="1" x14ac:dyDescent="0.25">
      <c r="B113" s="19"/>
      <c r="C113" s="691" t="s">
        <v>732</v>
      </c>
      <c r="D113" s="692"/>
      <c r="E113" s="483"/>
      <c r="F113" s="483"/>
      <c r="G113" s="483"/>
      <c r="H113" s="228"/>
      <c r="I113" s="19"/>
      <c r="P113" s="73"/>
    </row>
    <row r="114" spans="2:16" ht="15.75" customHeight="1" x14ac:dyDescent="0.25">
      <c r="B114" s="19"/>
      <c r="C114" s="691" t="s">
        <v>660</v>
      </c>
      <c r="D114" s="692"/>
      <c r="E114" s="483"/>
      <c r="F114" s="483"/>
      <c r="G114" s="483"/>
      <c r="H114" s="228"/>
      <c r="I114" s="19"/>
      <c r="P114" s="73"/>
    </row>
    <row r="115" spans="2:16" ht="15.75" customHeight="1" x14ac:dyDescent="0.25">
      <c r="B115" s="19"/>
      <c r="C115" s="689" t="s">
        <v>72</v>
      </c>
      <c r="D115" s="690"/>
      <c r="E115" s="483"/>
      <c r="F115" s="483"/>
      <c r="G115" s="483"/>
      <c r="H115" s="228"/>
      <c r="I115" s="19"/>
      <c r="P115" s="73"/>
    </row>
    <row r="116" spans="2:16" ht="15.75" customHeight="1" x14ac:dyDescent="0.25">
      <c r="B116" s="19"/>
      <c r="C116" s="691" t="s">
        <v>661</v>
      </c>
      <c r="D116" s="692"/>
      <c r="E116" s="483"/>
      <c r="F116" s="483"/>
      <c r="G116" s="483"/>
      <c r="H116" s="228"/>
      <c r="I116" s="19"/>
      <c r="P116" s="73"/>
    </row>
    <row r="117" spans="2:16" ht="19.5" customHeight="1" x14ac:dyDescent="0.25">
      <c r="B117" s="19"/>
      <c r="C117" s="693" t="s">
        <v>662</v>
      </c>
      <c r="D117" s="694"/>
      <c r="E117" s="483"/>
      <c r="F117" s="483"/>
      <c r="G117" s="483"/>
      <c r="H117" s="228"/>
      <c r="I117" s="19"/>
      <c r="P117" s="73"/>
    </row>
    <row r="118" spans="2:16" ht="9.75" customHeight="1" x14ac:dyDescent="0.25">
      <c r="B118" s="19"/>
      <c r="C118" s="228"/>
      <c r="D118" s="228"/>
      <c r="E118" s="228"/>
      <c r="F118" s="228"/>
      <c r="G118" s="228"/>
      <c r="H118" s="228"/>
      <c r="I118" s="19"/>
      <c r="P118" s="73"/>
    </row>
    <row r="119" spans="2:16" ht="19.5" customHeight="1" x14ac:dyDescent="0.25">
      <c r="B119" s="686" t="s">
        <v>494</v>
      </c>
      <c r="C119" s="686"/>
      <c r="D119" s="686"/>
      <c r="E119" s="686"/>
      <c r="F119" s="686"/>
      <c r="G119" s="228"/>
      <c r="H119" s="228"/>
      <c r="I119" s="19"/>
      <c r="P119" s="73"/>
    </row>
    <row r="120" spans="2:16" ht="19.5" customHeight="1" thickBot="1" x14ac:dyDescent="0.3">
      <c r="B120" s="19"/>
      <c r="C120" s="695" t="s">
        <v>47</v>
      </c>
      <c r="D120" s="484" t="s">
        <v>34</v>
      </c>
      <c r="E120" s="485" t="s">
        <v>35</v>
      </c>
      <c r="F120" s="375" t="s">
        <v>36</v>
      </c>
      <c r="G120" s="228"/>
      <c r="H120" s="228"/>
      <c r="I120" s="19"/>
      <c r="P120" s="73"/>
    </row>
    <row r="121" spans="2:16" ht="19.5" customHeight="1" x14ac:dyDescent="0.25">
      <c r="B121" s="19"/>
      <c r="C121" s="696"/>
      <c r="D121" s="698" t="s">
        <v>48</v>
      </c>
      <c r="E121" s="700" t="s">
        <v>48</v>
      </c>
      <c r="F121" s="700" t="s">
        <v>48</v>
      </c>
      <c r="G121" s="229"/>
      <c r="H121" s="229"/>
      <c r="I121" s="19"/>
      <c r="P121" s="73"/>
    </row>
    <row r="122" spans="2:16" ht="19.5" customHeight="1" thickBot="1" x14ac:dyDescent="0.3">
      <c r="B122" s="19"/>
      <c r="C122" s="697"/>
      <c r="D122" s="699"/>
      <c r="E122" s="701"/>
      <c r="F122" s="701"/>
      <c r="G122" s="228"/>
      <c r="H122" s="227"/>
      <c r="I122" s="19"/>
      <c r="K122" s="418"/>
      <c r="L122" s="418"/>
      <c r="M122" s="418"/>
      <c r="N122" s="418"/>
      <c r="P122" s="73"/>
    </row>
    <row r="123" spans="2:16" ht="7.5" customHeight="1" x14ac:dyDescent="0.25">
      <c r="B123" s="19"/>
      <c r="C123" s="230"/>
      <c r="D123" s="231"/>
      <c r="E123" s="231"/>
      <c r="F123" s="231"/>
      <c r="G123" s="231"/>
      <c r="H123" s="232"/>
      <c r="I123" s="19"/>
      <c r="K123" s="418"/>
      <c r="L123" s="418"/>
      <c r="M123" s="418"/>
      <c r="N123" s="418"/>
      <c r="P123" s="73"/>
    </row>
    <row r="124" spans="2:16" ht="9" customHeight="1" x14ac:dyDescent="0.25">
      <c r="B124" s="19"/>
      <c r="C124" s="233"/>
      <c r="D124" s="234"/>
      <c r="E124" s="234"/>
      <c r="F124" s="234"/>
      <c r="G124" s="234"/>
      <c r="H124" s="234"/>
      <c r="I124" s="19"/>
      <c r="P124" s="73"/>
    </row>
    <row r="125" spans="2:16" ht="19.5" customHeight="1" x14ac:dyDescent="0.25">
      <c r="B125" s="710" t="s">
        <v>69</v>
      </c>
      <c r="C125" s="710"/>
      <c r="D125" s="710"/>
      <c r="E125" s="710"/>
      <c r="F125" s="710"/>
      <c r="G125" s="234"/>
      <c r="H125" s="234"/>
      <c r="I125" s="19"/>
      <c r="P125" s="73"/>
    </row>
    <row r="126" spans="2:16" ht="13.5" customHeight="1" x14ac:dyDescent="0.25">
      <c r="B126" s="19"/>
      <c r="C126" s="711"/>
      <c r="D126" s="712"/>
      <c r="E126" s="713"/>
      <c r="F126" s="714" t="s">
        <v>34</v>
      </c>
      <c r="G126" s="715"/>
      <c r="H126" s="234"/>
      <c r="I126" s="19"/>
      <c r="P126" s="73"/>
    </row>
    <row r="127" spans="2:16" ht="18" customHeight="1" x14ac:dyDescent="0.25">
      <c r="B127" s="19"/>
      <c r="C127" s="689" t="s">
        <v>2</v>
      </c>
      <c r="D127" s="716"/>
      <c r="E127" s="690"/>
      <c r="F127" s="705" t="s">
        <v>48</v>
      </c>
      <c r="G127" s="706"/>
      <c r="H127" s="234"/>
      <c r="I127" s="19"/>
      <c r="P127" s="73"/>
    </row>
    <row r="128" spans="2:16" ht="17.25" customHeight="1" x14ac:dyDescent="0.25">
      <c r="B128" s="19"/>
      <c r="C128" s="717" t="s">
        <v>3</v>
      </c>
      <c r="D128" s="718"/>
      <c r="E128" s="719"/>
      <c r="F128" s="705" t="s">
        <v>48</v>
      </c>
      <c r="G128" s="706"/>
      <c r="H128" s="234"/>
      <c r="I128" s="19"/>
      <c r="P128" s="73"/>
    </row>
    <row r="129" spans="2:16" ht="21" customHeight="1" x14ac:dyDescent="0.25">
      <c r="B129" s="19"/>
      <c r="C129" s="717" t="s">
        <v>4</v>
      </c>
      <c r="D129" s="718"/>
      <c r="E129" s="719"/>
      <c r="F129" s="705" t="s">
        <v>48</v>
      </c>
      <c r="G129" s="706"/>
      <c r="H129" s="234"/>
      <c r="I129" s="19"/>
      <c r="P129" s="73"/>
    </row>
    <row r="130" spans="2:16" x14ac:dyDescent="0.25">
      <c r="B130" s="19"/>
      <c r="C130" s="702" t="s">
        <v>5</v>
      </c>
      <c r="D130" s="703"/>
      <c r="E130" s="704"/>
      <c r="F130" s="705" t="s">
        <v>48</v>
      </c>
      <c r="G130" s="706"/>
      <c r="H130" s="234"/>
      <c r="I130" s="19"/>
      <c r="P130" s="73"/>
    </row>
    <row r="131" spans="2:16" ht="18" customHeight="1" x14ac:dyDescent="0.25">
      <c r="B131" s="19"/>
      <c r="C131" s="707" t="s">
        <v>6</v>
      </c>
      <c r="D131" s="708"/>
      <c r="E131" s="709"/>
      <c r="F131" s="705" t="s">
        <v>48</v>
      </c>
      <c r="G131" s="706"/>
      <c r="H131" s="234"/>
      <c r="I131" s="19"/>
      <c r="P131" s="73"/>
    </row>
    <row r="132" spans="2:16" ht="9" customHeight="1" x14ac:dyDescent="0.25">
      <c r="B132" s="19"/>
      <c r="C132" s="234"/>
      <c r="D132" s="234"/>
      <c r="E132" s="234"/>
      <c r="F132" s="234"/>
      <c r="G132" s="234"/>
      <c r="H132" s="234"/>
      <c r="I132" s="19"/>
      <c r="P132" s="73"/>
    </row>
    <row r="133" spans="2:16" ht="14.25" customHeight="1" x14ac:dyDescent="0.25">
      <c r="B133" s="710" t="s">
        <v>70</v>
      </c>
      <c r="C133" s="710"/>
      <c r="D133" s="710"/>
      <c r="E133" s="710"/>
      <c r="F133" s="710"/>
      <c r="G133" s="234"/>
      <c r="H133" s="234"/>
      <c r="I133" s="19"/>
      <c r="P133" s="73"/>
    </row>
    <row r="134" spans="2:16" x14ac:dyDescent="0.25">
      <c r="B134" s="19"/>
      <c r="C134" s="867"/>
      <c r="D134" s="860"/>
      <c r="E134" s="868"/>
      <c r="F134" s="869" t="s">
        <v>34</v>
      </c>
      <c r="G134" s="870"/>
      <c r="H134" s="234"/>
      <c r="I134" s="19"/>
      <c r="P134" s="73"/>
    </row>
    <row r="135" spans="2:16" x14ac:dyDescent="0.25">
      <c r="B135" s="19"/>
      <c r="C135" s="689" t="s">
        <v>7</v>
      </c>
      <c r="D135" s="716"/>
      <c r="E135" s="690"/>
      <c r="F135" s="871" t="s">
        <v>48</v>
      </c>
      <c r="G135" s="872"/>
      <c r="H135" s="234"/>
      <c r="I135" s="19"/>
      <c r="P135" s="73"/>
    </row>
    <row r="136" spans="2:16" x14ac:dyDescent="0.25">
      <c r="B136" s="19"/>
      <c r="C136" s="689" t="s">
        <v>8</v>
      </c>
      <c r="D136" s="716"/>
      <c r="E136" s="690"/>
      <c r="F136" s="705" t="s">
        <v>48</v>
      </c>
      <c r="G136" s="706"/>
      <c r="H136" s="234"/>
      <c r="I136" s="19"/>
      <c r="P136" s="73"/>
    </row>
    <row r="137" spans="2:16" x14ac:dyDescent="0.25">
      <c r="B137" s="19"/>
      <c r="C137" s="717" t="s">
        <v>9</v>
      </c>
      <c r="D137" s="718"/>
      <c r="E137" s="719"/>
      <c r="F137" s="705" t="s">
        <v>48</v>
      </c>
      <c r="G137" s="706"/>
      <c r="H137" s="234"/>
      <c r="I137" s="19"/>
      <c r="P137" s="73"/>
    </row>
    <row r="138" spans="2:16" x14ac:dyDescent="0.25">
      <c r="B138" s="19"/>
      <c r="C138" s="863" t="s">
        <v>10</v>
      </c>
      <c r="D138" s="864"/>
      <c r="E138" s="865"/>
      <c r="F138" s="705" t="s">
        <v>48</v>
      </c>
      <c r="G138" s="706"/>
      <c r="H138" s="235"/>
      <c r="I138" s="19"/>
      <c r="P138" s="73"/>
    </row>
    <row r="139" spans="2:16" ht="8.25" customHeight="1" x14ac:dyDescent="0.25">
      <c r="B139" s="19"/>
      <c r="C139" s="236"/>
      <c r="D139" s="236"/>
      <c r="E139" s="236"/>
      <c r="F139" s="236"/>
      <c r="G139" s="236"/>
      <c r="H139" s="236"/>
      <c r="I139" s="19"/>
      <c r="P139" s="73"/>
    </row>
    <row r="140" spans="2:16" ht="15" customHeight="1" x14ac:dyDescent="0.25">
      <c r="B140" s="710" t="s">
        <v>162</v>
      </c>
      <c r="C140" s="710"/>
      <c r="D140" s="710"/>
      <c r="E140" s="710"/>
      <c r="F140" s="710"/>
      <c r="G140" s="237"/>
      <c r="H140" s="236"/>
      <c r="I140" s="19"/>
      <c r="K140" s="866"/>
      <c r="L140" s="866"/>
      <c r="M140" s="866"/>
      <c r="N140" s="866"/>
      <c r="P140" s="73"/>
    </row>
    <row r="141" spans="2:16" ht="15" customHeight="1" x14ac:dyDescent="0.25">
      <c r="B141" s="19"/>
      <c r="C141" s="673" t="s">
        <v>159</v>
      </c>
      <c r="D141" s="673"/>
      <c r="E141" s="673"/>
      <c r="F141" s="673"/>
      <c r="G141" s="673"/>
      <c r="H141" s="831"/>
      <c r="I141" s="378" t="s">
        <v>76</v>
      </c>
      <c r="K141" s="866"/>
      <c r="L141" s="866"/>
      <c r="M141" s="866"/>
      <c r="N141" s="866"/>
      <c r="P141" s="73"/>
    </row>
    <row r="142" spans="2:16" ht="15" customHeight="1" x14ac:dyDescent="0.25">
      <c r="B142" s="19"/>
      <c r="C142" s="221" t="s">
        <v>665</v>
      </c>
      <c r="D142" s="221"/>
      <c r="E142" s="221"/>
      <c r="F142" s="221"/>
      <c r="G142" s="238" t="s">
        <v>160</v>
      </c>
      <c r="H142" s="752"/>
      <c r="I142" s="851"/>
      <c r="K142" s="866"/>
      <c r="L142" s="866"/>
      <c r="M142" s="866"/>
      <c r="N142" s="866"/>
      <c r="P142" s="73"/>
    </row>
    <row r="143" spans="2:16" x14ac:dyDescent="0.25">
      <c r="B143" s="19"/>
      <c r="C143" s="216"/>
      <c r="D143" s="216"/>
      <c r="E143" s="216"/>
      <c r="F143" s="739" t="s">
        <v>161</v>
      </c>
      <c r="G143" s="740"/>
      <c r="H143" s="752"/>
      <c r="I143" s="851"/>
      <c r="P143" s="73"/>
    </row>
    <row r="144" spans="2:16" ht="8.25" customHeight="1" x14ac:dyDescent="0.25">
      <c r="B144" s="19"/>
      <c r="C144" s="239"/>
      <c r="D144" s="239"/>
      <c r="E144" s="239"/>
      <c r="F144" s="239"/>
      <c r="G144" s="239"/>
      <c r="H144" s="146"/>
      <c r="I144" s="149"/>
      <c r="P144" s="73"/>
    </row>
    <row r="145" spans="2:16" ht="15.75" customHeight="1" x14ac:dyDescent="0.25">
      <c r="B145" s="761" t="s">
        <v>238</v>
      </c>
      <c r="C145" s="761"/>
      <c r="D145" s="761"/>
      <c r="E145" s="761"/>
      <c r="F145" s="761"/>
      <c r="G145" s="215"/>
      <c r="H145" s="196"/>
      <c r="I145" s="378" t="s">
        <v>76</v>
      </c>
      <c r="P145" s="73"/>
    </row>
    <row r="146" spans="2:16" ht="12.75" customHeight="1" x14ac:dyDescent="0.25">
      <c r="B146" s="216"/>
      <c r="C146" s="216"/>
      <c r="D146" s="16"/>
      <c r="E146" s="16"/>
      <c r="F146" s="16"/>
      <c r="G146" s="94"/>
      <c r="H146" s="94"/>
      <c r="I146" s="19"/>
      <c r="P146" s="73"/>
    </row>
    <row r="147" spans="2:16" ht="15.75" customHeight="1" x14ac:dyDescent="0.25">
      <c r="B147" s="761" t="s">
        <v>561</v>
      </c>
      <c r="C147" s="761"/>
      <c r="D147" s="761"/>
      <c r="E147" s="761"/>
      <c r="F147" s="761"/>
      <c r="G147" s="215"/>
      <c r="H147" s="196"/>
      <c r="I147" s="378" t="s">
        <v>76</v>
      </c>
      <c r="P147" s="73"/>
    </row>
    <row r="148" spans="2:16" ht="15" customHeight="1" x14ac:dyDescent="0.25">
      <c r="B148" s="19"/>
      <c r="C148" s="221" t="s">
        <v>562</v>
      </c>
      <c r="D148" s="221"/>
      <c r="E148" s="221"/>
      <c r="F148" s="221"/>
      <c r="G148" s="314" t="s">
        <v>564</v>
      </c>
      <c r="H148" s="752"/>
      <c r="I148" s="851"/>
      <c r="P148" s="73"/>
    </row>
    <row r="149" spans="2:16" x14ac:dyDescent="0.25">
      <c r="B149" s="19"/>
      <c r="C149" s="216"/>
      <c r="D149" s="216"/>
      <c r="E149" s="216"/>
      <c r="F149" s="739" t="s">
        <v>563</v>
      </c>
      <c r="G149" s="740"/>
      <c r="H149" s="752"/>
      <c r="I149" s="851"/>
      <c r="P149" s="73"/>
    </row>
    <row r="150" spans="2:16" ht="15.75" customHeight="1" x14ac:dyDescent="0.25">
      <c r="B150" s="313"/>
      <c r="C150" s="313"/>
      <c r="D150" s="313"/>
      <c r="E150" s="313"/>
      <c r="F150" s="313"/>
      <c r="G150" s="215"/>
      <c r="H150" s="191"/>
      <c r="I150" s="191"/>
      <c r="P150" s="73"/>
    </row>
    <row r="151" spans="2:16" ht="21.75" customHeight="1" x14ac:dyDescent="0.25">
      <c r="B151" s="221" t="s">
        <v>239</v>
      </c>
      <c r="C151" s="99"/>
      <c r="D151" s="459" t="s">
        <v>36</v>
      </c>
      <c r="E151" s="460" t="s">
        <v>71</v>
      </c>
      <c r="F151" s="858" t="s">
        <v>227</v>
      </c>
      <c r="G151" s="859" t="s">
        <v>640</v>
      </c>
      <c r="H151" s="860"/>
      <c r="I151" s="860"/>
      <c r="J151" s="852"/>
      <c r="K151" s="852"/>
      <c r="L151" s="852"/>
      <c r="M151" s="852"/>
      <c r="N151" s="852"/>
      <c r="P151" s="73"/>
    </row>
    <row r="152" spans="2:16" ht="23.25" customHeight="1" x14ac:dyDescent="0.25">
      <c r="B152" s="171"/>
      <c r="C152" s="100"/>
      <c r="D152" s="461" t="s">
        <v>46</v>
      </c>
      <c r="E152" s="462" t="s">
        <v>46</v>
      </c>
      <c r="F152" s="858"/>
      <c r="G152" s="861"/>
      <c r="H152" s="862"/>
      <c r="I152" s="862"/>
      <c r="J152" s="852"/>
      <c r="K152" s="852"/>
      <c r="L152" s="852"/>
      <c r="M152" s="852"/>
      <c r="N152" s="852"/>
      <c r="P152" s="73"/>
    </row>
    <row r="153" spans="2:16" ht="24" customHeight="1" x14ac:dyDescent="0.25">
      <c r="B153" s="730" t="s">
        <v>229</v>
      </c>
      <c r="C153" s="731"/>
      <c r="D153" s="451"/>
      <c r="E153" s="451"/>
      <c r="F153" s="463"/>
      <c r="G153" s="720"/>
      <c r="H153" s="720"/>
      <c r="I153" s="721"/>
      <c r="P153" s="73"/>
    </row>
    <row r="154" spans="2:16" ht="24" customHeight="1" x14ac:dyDescent="0.25">
      <c r="B154" s="734" t="s">
        <v>552</v>
      </c>
      <c r="C154" s="735"/>
      <c r="D154" s="451"/>
      <c r="E154" s="451"/>
      <c r="F154" s="463"/>
      <c r="G154" s="720"/>
      <c r="H154" s="720"/>
      <c r="I154" s="721"/>
      <c r="P154" s="73"/>
    </row>
    <row r="155" spans="2:16" ht="24" customHeight="1" x14ac:dyDescent="0.25">
      <c r="B155" s="853" t="s">
        <v>228</v>
      </c>
      <c r="C155" s="854"/>
      <c r="D155" s="451"/>
      <c r="E155" s="451"/>
      <c r="F155" s="463"/>
      <c r="G155" s="720"/>
      <c r="H155" s="720"/>
      <c r="I155" s="721"/>
      <c r="P155" s="73"/>
    </row>
    <row r="156" spans="2:16" ht="24" customHeight="1" x14ac:dyDescent="0.25">
      <c r="B156" s="732" t="s">
        <v>230</v>
      </c>
      <c r="C156" s="733"/>
      <c r="D156" s="451"/>
      <c r="E156" s="451"/>
      <c r="F156" s="463"/>
      <c r="G156" s="720"/>
      <c r="H156" s="720"/>
      <c r="I156" s="721"/>
      <c r="P156" s="73"/>
    </row>
    <row r="157" spans="2:16" ht="24" customHeight="1" x14ac:dyDescent="0.25">
      <c r="B157" s="748" t="s">
        <v>49</v>
      </c>
      <c r="C157" s="749"/>
      <c r="D157" s="303">
        <f>D154+D153+D156+D155</f>
        <v>0</v>
      </c>
      <c r="E157" s="303">
        <f>E154+E153+E156+E155</f>
        <v>0</v>
      </c>
      <c r="F157" s="464"/>
      <c r="G157" s="720"/>
      <c r="H157" s="720"/>
      <c r="I157" s="721"/>
      <c r="P157" s="73"/>
    </row>
    <row r="158" spans="2:16" ht="15" customHeight="1" thickBot="1" x14ac:dyDescent="0.3">
      <c r="B158" s="722"/>
      <c r="C158" s="722"/>
      <c r="D158" s="722"/>
      <c r="E158" s="722"/>
      <c r="F158" s="722"/>
      <c r="G158" s="722"/>
      <c r="H158" s="722"/>
      <c r="I158" s="722"/>
      <c r="P158" s="73"/>
    </row>
    <row r="159" spans="2:16" ht="21.75" customHeight="1" x14ac:dyDescent="0.25">
      <c r="B159" s="723" t="s">
        <v>586</v>
      </c>
      <c r="C159" s="723"/>
      <c r="D159" s="723"/>
      <c r="E159" s="723"/>
      <c r="F159" s="723"/>
      <c r="G159" s="723"/>
      <c r="H159" s="723"/>
      <c r="I159" s="723"/>
      <c r="P159" s="73"/>
    </row>
    <row r="160" spans="2:16" ht="15.75" x14ac:dyDescent="0.25">
      <c r="B160" s="724" t="s">
        <v>66</v>
      </c>
      <c r="C160" s="725"/>
      <c r="D160" s="725"/>
      <c r="E160" s="725"/>
      <c r="F160" s="725"/>
      <c r="G160" s="725"/>
      <c r="H160" s="725"/>
      <c r="I160" s="726"/>
      <c r="P160" s="73"/>
    </row>
    <row r="161" spans="2:16" x14ac:dyDescent="0.25">
      <c r="B161" s="727"/>
      <c r="C161" s="728"/>
      <c r="D161" s="728"/>
      <c r="E161" s="728"/>
      <c r="F161" s="728"/>
      <c r="G161" s="728"/>
      <c r="H161" s="728"/>
      <c r="I161" s="729"/>
      <c r="P161" s="73"/>
    </row>
    <row r="162" spans="2:16" x14ac:dyDescent="0.25">
      <c r="B162" s="727" t="s">
        <v>61</v>
      </c>
      <c r="C162" s="728"/>
      <c r="D162" s="728"/>
      <c r="E162" s="728"/>
      <c r="F162" s="728"/>
      <c r="G162" s="728"/>
      <c r="H162" s="728"/>
      <c r="I162" s="729"/>
      <c r="P162" s="73"/>
    </row>
    <row r="163" spans="2:16" x14ac:dyDescent="0.25">
      <c r="B163" s="727" t="s">
        <v>61</v>
      </c>
      <c r="C163" s="728"/>
      <c r="D163" s="728"/>
      <c r="E163" s="728"/>
      <c r="F163" s="728"/>
      <c r="G163" s="728"/>
      <c r="H163" s="728"/>
      <c r="I163" s="729"/>
      <c r="P163" s="73"/>
    </row>
    <row r="164" spans="2:16" ht="18" customHeight="1" x14ac:dyDescent="0.25">
      <c r="B164" s="747" t="s">
        <v>67</v>
      </c>
      <c r="C164" s="747"/>
      <c r="D164" s="747"/>
      <c r="E164" s="747"/>
      <c r="F164" s="747"/>
      <c r="G164" s="747"/>
      <c r="H164" s="747"/>
      <c r="I164" s="747"/>
      <c r="P164" s="73"/>
    </row>
    <row r="165" spans="2:16" ht="13.5" customHeight="1" x14ac:dyDescent="0.25">
      <c r="B165" s="727" t="s">
        <v>61</v>
      </c>
      <c r="C165" s="728"/>
      <c r="D165" s="728"/>
      <c r="E165" s="728"/>
      <c r="F165" s="728"/>
      <c r="G165" s="728"/>
      <c r="H165" s="728"/>
      <c r="I165" s="729"/>
      <c r="P165" s="73"/>
    </row>
    <row r="166" spans="2:16" x14ac:dyDescent="0.25">
      <c r="B166" s="727" t="s">
        <v>61</v>
      </c>
      <c r="C166" s="728"/>
      <c r="D166" s="728"/>
      <c r="E166" s="728"/>
      <c r="F166" s="728"/>
      <c r="G166" s="728"/>
      <c r="H166" s="728"/>
      <c r="I166" s="729"/>
      <c r="P166" s="73"/>
    </row>
    <row r="167" spans="2:16" x14ac:dyDescent="0.25">
      <c r="B167" s="727" t="s">
        <v>61</v>
      </c>
      <c r="C167" s="728"/>
      <c r="D167" s="728"/>
      <c r="E167" s="728"/>
      <c r="F167" s="728"/>
      <c r="G167" s="728"/>
      <c r="H167" s="728"/>
      <c r="I167" s="729"/>
      <c r="P167" s="73"/>
    </row>
    <row r="168" spans="2:16" ht="26.25" customHeight="1" x14ac:dyDescent="0.25">
      <c r="B168" s="743" t="s">
        <v>68</v>
      </c>
      <c r="C168" s="743"/>
      <c r="D168" s="743"/>
      <c r="E168" s="743"/>
      <c r="F168" s="743"/>
      <c r="G168" s="743"/>
      <c r="H168" s="743"/>
      <c r="I168" s="743"/>
      <c r="P168" s="73"/>
    </row>
    <row r="169" spans="2:16" ht="19.5" customHeight="1" x14ac:dyDescent="0.25">
      <c r="B169" s="727" t="s">
        <v>61</v>
      </c>
      <c r="C169" s="728"/>
      <c r="D169" s="728"/>
      <c r="E169" s="728"/>
      <c r="F169" s="728"/>
      <c r="G169" s="728"/>
      <c r="H169" s="728"/>
      <c r="I169" s="729"/>
      <c r="P169" s="73"/>
    </row>
    <row r="170" spans="2:16" ht="16.5" customHeight="1" x14ac:dyDescent="0.25">
      <c r="B170" s="727" t="s">
        <v>61</v>
      </c>
      <c r="C170" s="728"/>
      <c r="D170" s="728"/>
      <c r="E170" s="728"/>
      <c r="F170" s="728"/>
      <c r="G170" s="728"/>
      <c r="H170" s="728"/>
      <c r="I170" s="729"/>
      <c r="P170" s="73"/>
    </row>
    <row r="171" spans="2:16" ht="16.5" customHeight="1" thickBot="1" x14ac:dyDescent="0.3">
      <c r="B171" s="744" t="s">
        <v>61</v>
      </c>
      <c r="C171" s="745"/>
      <c r="D171" s="745"/>
      <c r="E171" s="745"/>
      <c r="F171" s="745"/>
      <c r="G171" s="745"/>
      <c r="H171" s="745"/>
      <c r="I171" s="746"/>
      <c r="P171" s="73"/>
    </row>
    <row r="172" spans="2:16" ht="16.5" customHeight="1" x14ac:dyDescent="0.25">
      <c r="B172" s="19"/>
      <c r="C172" s="188"/>
      <c r="D172" s="188"/>
      <c r="E172" s="188"/>
      <c r="F172" s="188"/>
      <c r="G172" s="188"/>
      <c r="H172" s="188"/>
      <c r="I172" s="19"/>
      <c r="P172" s="73"/>
    </row>
    <row r="173" spans="2:16" ht="18.75" x14ac:dyDescent="0.25">
      <c r="B173" s="671" t="s">
        <v>617</v>
      </c>
      <c r="C173" s="671"/>
      <c r="D173" s="671"/>
      <c r="E173" s="671"/>
      <c r="F173" s="671"/>
      <c r="G173" s="671"/>
      <c r="H173" s="671"/>
      <c r="I173" s="671"/>
      <c r="P173" s="73"/>
    </row>
    <row r="174" spans="2:16" x14ac:dyDescent="0.25">
      <c r="B174" s="520" t="s">
        <v>713</v>
      </c>
      <c r="C174" s="486"/>
      <c r="D174" s="486"/>
      <c r="E174" s="467"/>
      <c r="F174" s="469"/>
      <c r="G174" s="467"/>
      <c r="H174" s="467"/>
      <c r="I174" s="419" t="s">
        <v>76</v>
      </c>
      <c r="P174" s="73"/>
    </row>
    <row r="175" spans="2:16" x14ac:dyDescent="0.25">
      <c r="B175" s="520" t="s">
        <v>711</v>
      </c>
      <c r="C175" s="486"/>
      <c r="D175" s="486"/>
      <c r="E175" s="487"/>
      <c r="F175" s="486"/>
      <c r="G175" s="486"/>
      <c r="H175" s="486"/>
      <c r="I175" s="378" t="s">
        <v>76</v>
      </c>
      <c r="P175" s="73"/>
    </row>
    <row r="176" spans="2:16" x14ac:dyDescent="0.25">
      <c r="B176" s="741" t="s">
        <v>712</v>
      </c>
      <c r="C176" s="741"/>
      <c r="D176" s="741"/>
      <c r="E176" s="741"/>
      <c r="F176" s="741"/>
      <c r="G176" s="741"/>
      <c r="H176" s="741"/>
      <c r="I176" s="378" t="s">
        <v>76</v>
      </c>
      <c r="P176" s="73"/>
    </row>
    <row r="177" spans="2:16" ht="16.5" customHeight="1" x14ac:dyDescent="0.25">
      <c r="B177" s="742" t="s">
        <v>496</v>
      </c>
      <c r="C177" s="742"/>
      <c r="D177" s="742"/>
      <c r="E177" s="742"/>
      <c r="F177" s="742"/>
      <c r="G177" s="244"/>
      <c r="H177" s="244"/>
      <c r="I177" s="19"/>
      <c r="P177" s="73"/>
    </row>
    <row r="178" spans="2:16" ht="24.75" customHeight="1" x14ac:dyDescent="0.25">
      <c r="B178" s="19"/>
      <c r="C178" s="92"/>
      <c r="D178" s="92"/>
      <c r="E178" s="165" t="s">
        <v>408</v>
      </c>
      <c r="F178" s="93"/>
      <c r="G178" s="75"/>
      <c r="H178" s="75"/>
      <c r="I178" s="75"/>
      <c r="P178" s="73"/>
    </row>
    <row r="179" spans="2:16" x14ac:dyDescent="0.25">
      <c r="B179" s="75"/>
      <c r="C179" s="736" t="s">
        <v>101</v>
      </c>
      <c r="D179" s="737"/>
      <c r="E179" s="303" t="s">
        <v>76</v>
      </c>
      <c r="F179" s="93"/>
      <c r="G179" s="75"/>
      <c r="H179" s="75"/>
      <c r="I179" s="75"/>
      <c r="P179" s="73"/>
    </row>
    <row r="180" spans="2:16" x14ac:dyDescent="0.25">
      <c r="B180" s="75"/>
      <c r="C180" s="736" t="s">
        <v>158</v>
      </c>
      <c r="D180" s="737"/>
      <c r="E180" s="303" t="s">
        <v>76</v>
      </c>
      <c r="F180" s="93"/>
      <c r="G180" s="75"/>
      <c r="H180" s="75"/>
      <c r="I180" s="75"/>
      <c r="P180" s="73"/>
    </row>
    <row r="181" spans="2:16" x14ac:dyDescent="0.25">
      <c r="B181" s="736" t="s">
        <v>102</v>
      </c>
      <c r="C181" s="736"/>
      <c r="D181" s="737"/>
      <c r="E181" s="303" t="s">
        <v>76</v>
      </c>
      <c r="F181" s="93"/>
      <c r="G181" s="75"/>
      <c r="H181" s="75"/>
      <c r="I181" s="75"/>
      <c r="P181" s="73"/>
    </row>
    <row r="182" spans="2:16" x14ac:dyDescent="0.25">
      <c r="B182" s="75"/>
      <c r="C182" s="736" t="s">
        <v>103</v>
      </c>
      <c r="D182" s="737"/>
      <c r="E182" s="303" t="s">
        <v>76</v>
      </c>
      <c r="F182" s="93"/>
      <c r="G182" s="75"/>
      <c r="H182" s="75"/>
      <c r="I182" s="75"/>
      <c r="P182" s="73"/>
    </row>
    <row r="183" spans="2:16" x14ac:dyDescent="0.25">
      <c r="B183" s="75"/>
      <c r="C183" s="736" t="s">
        <v>104</v>
      </c>
      <c r="D183" s="737"/>
      <c r="E183" s="303" t="s">
        <v>76</v>
      </c>
      <c r="F183" s="93"/>
      <c r="G183" s="75"/>
      <c r="H183" s="75"/>
      <c r="I183" s="75"/>
      <c r="P183" s="73"/>
    </row>
    <row r="184" spans="2:16" x14ac:dyDescent="0.25">
      <c r="B184" s="75"/>
      <c r="C184" s="736" t="s">
        <v>105</v>
      </c>
      <c r="D184" s="737"/>
      <c r="E184" s="303" t="s">
        <v>76</v>
      </c>
      <c r="F184" s="93"/>
      <c r="G184" s="75"/>
      <c r="H184" s="75"/>
      <c r="I184" s="75"/>
      <c r="P184" s="73"/>
    </row>
    <row r="185" spans="2:16" x14ac:dyDescent="0.25">
      <c r="B185" s="75"/>
      <c r="C185" s="736" t="s">
        <v>157</v>
      </c>
      <c r="D185" s="737"/>
      <c r="E185" s="303" t="s">
        <v>76</v>
      </c>
      <c r="F185" s="93"/>
      <c r="G185" s="75"/>
      <c r="H185" s="75"/>
      <c r="I185" s="75"/>
      <c r="P185" s="73"/>
    </row>
    <row r="186" spans="2:16" x14ac:dyDescent="0.25">
      <c r="B186" s="75"/>
      <c r="C186" s="736" t="s">
        <v>106</v>
      </c>
      <c r="D186" s="737"/>
      <c r="E186" s="303" t="s">
        <v>76</v>
      </c>
      <c r="F186" s="93"/>
      <c r="G186" s="75"/>
      <c r="H186" s="75"/>
      <c r="I186" s="75"/>
      <c r="P186" s="73"/>
    </row>
    <row r="187" spans="2:16" x14ac:dyDescent="0.25">
      <c r="B187" s="75"/>
      <c r="C187" s="736" t="s">
        <v>150</v>
      </c>
      <c r="D187" s="737"/>
      <c r="E187" s="303" t="s">
        <v>76</v>
      </c>
      <c r="F187" s="93"/>
      <c r="G187" s="75"/>
      <c r="H187" s="75"/>
      <c r="I187" s="75"/>
      <c r="P187" s="73"/>
    </row>
    <row r="188" spans="2:16" x14ac:dyDescent="0.25">
      <c r="B188" s="75"/>
      <c r="C188" s="736" t="s">
        <v>151</v>
      </c>
      <c r="D188" s="737"/>
      <c r="E188" s="303" t="s">
        <v>76</v>
      </c>
      <c r="F188" s="93"/>
      <c r="G188" s="75"/>
      <c r="H188" s="75"/>
      <c r="I188" s="75"/>
      <c r="P188" s="73"/>
    </row>
    <row r="189" spans="2:16" ht="15" customHeight="1" x14ac:dyDescent="0.25">
      <c r="B189" s="736" t="s">
        <v>152</v>
      </c>
      <c r="C189" s="736"/>
      <c r="D189" s="737"/>
      <c r="E189" s="303" t="s">
        <v>76</v>
      </c>
      <c r="F189" s="93"/>
      <c r="G189" s="75"/>
      <c r="H189" s="75"/>
      <c r="I189" s="75"/>
      <c r="P189" s="73"/>
    </row>
    <row r="190" spans="2:16" x14ac:dyDescent="0.25">
      <c r="B190" s="75"/>
      <c r="C190" s="736" t="s">
        <v>153</v>
      </c>
      <c r="D190" s="737"/>
      <c r="E190" s="303" t="s">
        <v>76</v>
      </c>
      <c r="F190" s="93"/>
      <c r="G190" s="75"/>
      <c r="H190" s="75"/>
      <c r="I190" s="75"/>
      <c r="P190" s="73"/>
    </row>
    <row r="191" spans="2:16" x14ac:dyDescent="0.25">
      <c r="B191" s="75"/>
      <c r="C191" s="736" t="s">
        <v>154</v>
      </c>
      <c r="D191" s="737"/>
      <c r="E191" s="303" t="s">
        <v>76</v>
      </c>
      <c r="F191" s="93"/>
      <c r="G191" s="75"/>
      <c r="H191" s="75"/>
      <c r="I191" s="75"/>
      <c r="P191" s="73"/>
    </row>
    <row r="192" spans="2:16" x14ac:dyDescent="0.25">
      <c r="B192" s="75"/>
      <c r="C192" s="736" t="s">
        <v>155</v>
      </c>
      <c r="D192" s="737"/>
      <c r="E192" s="303" t="s">
        <v>76</v>
      </c>
      <c r="F192" s="93"/>
      <c r="G192" s="75"/>
      <c r="H192" s="75"/>
      <c r="I192" s="75"/>
      <c r="P192" s="73"/>
    </row>
    <row r="193" spans="2:16" ht="6" customHeight="1" x14ac:dyDescent="0.25">
      <c r="B193" s="19"/>
      <c r="C193" s="92"/>
      <c r="D193" s="92"/>
      <c r="E193" s="245"/>
      <c r="F193" s="19"/>
      <c r="G193" s="245"/>
      <c r="H193" s="245"/>
      <c r="I193" s="19"/>
      <c r="P193" s="73"/>
    </row>
    <row r="194" spans="2:16" ht="20.25" customHeight="1" x14ac:dyDescent="0.25">
      <c r="B194" s="742" t="s">
        <v>396</v>
      </c>
      <c r="C194" s="742"/>
      <c r="D194" s="742"/>
      <c r="E194" s="742"/>
      <c r="F194" s="742"/>
      <c r="G194" s="245"/>
      <c r="H194" s="245"/>
      <c r="I194" s="19"/>
      <c r="P194" s="73"/>
    </row>
    <row r="195" spans="2:16" ht="40.5" customHeight="1" x14ac:dyDescent="0.25">
      <c r="B195" s="19"/>
      <c r="C195" s="92"/>
      <c r="D195" s="92"/>
      <c r="E195" s="165" t="s">
        <v>407</v>
      </c>
      <c r="F195" s="750" t="s">
        <v>497</v>
      </c>
      <c r="G195" s="751"/>
      <c r="H195" s="93"/>
      <c r="I195" s="19"/>
      <c r="P195" s="73"/>
    </row>
    <row r="196" spans="2:16" ht="15" customHeight="1" x14ac:dyDescent="0.25">
      <c r="B196" s="19"/>
      <c r="C196" s="736" t="s">
        <v>107</v>
      </c>
      <c r="D196" s="737"/>
      <c r="E196" s="303" t="s">
        <v>76</v>
      </c>
      <c r="F196" s="752" t="s">
        <v>76</v>
      </c>
      <c r="G196" s="753"/>
      <c r="H196" s="93"/>
      <c r="I196" s="19"/>
      <c r="P196" s="73"/>
    </row>
    <row r="197" spans="2:16" ht="15" customHeight="1" x14ac:dyDescent="0.25">
      <c r="B197" s="19"/>
      <c r="C197" s="736" t="s">
        <v>108</v>
      </c>
      <c r="D197" s="737"/>
      <c r="E197" s="303" t="s">
        <v>76</v>
      </c>
      <c r="F197" s="752" t="s">
        <v>76</v>
      </c>
      <c r="G197" s="753"/>
      <c r="H197" s="93"/>
      <c r="I197" s="19"/>
      <c r="P197" s="73"/>
    </row>
    <row r="198" spans="2:16" ht="15" customHeight="1" x14ac:dyDescent="0.25">
      <c r="B198" s="19"/>
      <c r="C198" s="736" t="s">
        <v>109</v>
      </c>
      <c r="D198" s="737"/>
      <c r="E198" s="303" t="s">
        <v>76</v>
      </c>
      <c r="F198" s="752" t="s">
        <v>76</v>
      </c>
      <c r="G198" s="753"/>
      <c r="H198" s="93"/>
      <c r="I198" s="19"/>
      <c r="P198" s="73"/>
    </row>
    <row r="199" spans="2:16" x14ac:dyDescent="0.25">
      <c r="B199" s="736" t="s">
        <v>156</v>
      </c>
      <c r="C199" s="736"/>
      <c r="D199" s="737"/>
      <c r="E199" s="303" t="s">
        <v>76</v>
      </c>
      <c r="F199" s="752" t="s">
        <v>76</v>
      </c>
      <c r="G199" s="753"/>
      <c r="H199" s="93"/>
      <c r="I199" s="19"/>
      <c r="P199" s="73"/>
    </row>
    <row r="200" spans="2:16" x14ac:dyDescent="0.25">
      <c r="B200" s="736" t="s">
        <v>110</v>
      </c>
      <c r="C200" s="736"/>
      <c r="D200" s="737"/>
      <c r="E200" s="303" t="s">
        <v>76</v>
      </c>
      <c r="F200" s="752" t="s">
        <v>76</v>
      </c>
      <c r="G200" s="753"/>
      <c r="H200" s="93"/>
      <c r="I200" s="19"/>
      <c r="P200" s="73"/>
    </row>
    <row r="201" spans="2:16" x14ac:dyDescent="0.25">
      <c r="B201" s="246"/>
      <c r="C201" s="736" t="s">
        <v>111</v>
      </c>
      <c r="D201" s="737"/>
      <c r="E201" s="303" t="s">
        <v>76</v>
      </c>
      <c r="F201" s="752" t="s">
        <v>76</v>
      </c>
      <c r="G201" s="753"/>
      <c r="H201" s="93"/>
      <c r="I201" s="19"/>
      <c r="P201" s="73"/>
    </row>
    <row r="202" spans="2:16" x14ac:dyDescent="0.25">
      <c r="B202" s="19"/>
      <c r="C202" s="736" t="s">
        <v>112</v>
      </c>
      <c r="D202" s="737"/>
      <c r="E202" s="303" t="s">
        <v>76</v>
      </c>
      <c r="F202" s="752" t="s">
        <v>76</v>
      </c>
      <c r="G202" s="753"/>
      <c r="H202" s="93"/>
      <c r="I202" s="19"/>
      <c r="P202" s="73"/>
    </row>
    <row r="203" spans="2:16" ht="15.75" customHeight="1" x14ac:dyDescent="0.25">
      <c r="B203" s="19"/>
      <c r="C203" s="736" t="s">
        <v>113</v>
      </c>
      <c r="D203" s="737"/>
      <c r="E203" s="303" t="s">
        <v>76</v>
      </c>
      <c r="F203" s="752" t="s">
        <v>76</v>
      </c>
      <c r="G203" s="753"/>
      <c r="H203" s="93"/>
      <c r="I203" s="19"/>
      <c r="P203" s="73"/>
    </row>
    <row r="204" spans="2:16" ht="15.75" customHeight="1" x14ac:dyDescent="0.25">
      <c r="B204" s="19"/>
      <c r="C204" s="247"/>
      <c r="D204" s="247"/>
      <c r="E204" s="248"/>
      <c r="F204" s="248"/>
      <c r="G204" s="248"/>
      <c r="H204" s="93"/>
      <c r="I204" s="19"/>
      <c r="P204" s="73"/>
    </row>
    <row r="205" spans="2:16" x14ac:dyDescent="0.25">
      <c r="B205" s="742" t="s">
        <v>397</v>
      </c>
      <c r="C205" s="742"/>
      <c r="D205" s="742"/>
      <c r="E205" s="742"/>
      <c r="F205" s="742"/>
      <c r="G205" s="249"/>
      <c r="H205" s="160"/>
      <c r="I205" s="378" t="s">
        <v>76</v>
      </c>
      <c r="P205" s="73"/>
    </row>
    <row r="206" spans="2:16" ht="39" customHeight="1" x14ac:dyDescent="0.25">
      <c r="B206" s="19"/>
      <c r="C206" s="92"/>
      <c r="D206" s="92"/>
      <c r="E206" s="165" t="s">
        <v>498</v>
      </c>
      <c r="F206" s="750" t="s">
        <v>497</v>
      </c>
      <c r="G206" s="751"/>
      <c r="H206" s="93"/>
      <c r="I206" s="102"/>
      <c r="P206" s="73"/>
    </row>
    <row r="207" spans="2:16" ht="18.75" customHeight="1" x14ac:dyDescent="0.25">
      <c r="B207" s="19"/>
      <c r="C207" s="736" t="s">
        <v>186</v>
      </c>
      <c r="D207" s="737"/>
      <c r="E207" s="303" t="s">
        <v>76</v>
      </c>
      <c r="F207" s="752" t="s">
        <v>76</v>
      </c>
      <c r="G207" s="753"/>
      <c r="H207" s="93"/>
      <c r="I207" s="19"/>
      <c r="P207" s="73"/>
    </row>
    <row r="208" spans="2:16" ht="19.5" customHeight="1" x14ac:dyDescent="0.25">
      <c r="B208" s="736" t="s">
        <v>187</v>
      </c>
      <c r="C208" s="736"/>
      <c r="D208" s="737"/>
      <c r="E208" s="303" t="s">
        <v>76</v>
      </c>
      <c r="F208" s="752" t="s">
        <v>76</v>
      </c>
      <c r="G208" s="753"/>
      <c r="H208" s="93"/>
      <c r="I208" s="19"/>
      <c r="P208" s="73"/>
    </row>
    <row r="209" spans="2:16" ht="15.75" customHeight="1" x14ac:dyDescent="0.25">
      <c r="B209" s="736" t="s">
        <v>188</v>
      </c>
      <c r="C209" s="736"/>
      <c r="D209" s="737"/>
      <c r="E209" s="303" t="s">
        <v>76</v>
      </c>
      <c r="F209" s="752" t="s">
        <v>76</v>
      </c>
      <c r="G209" s="753"/>
      <c r="H209" s="93"/>
      <c r="I209" s="19"/>
      <c r="P209" s="73"/>
    </row>
    <row r="210" spans="2:16" x14ac:dyDescent="0.25">
      <c r="B210" s="19"/>
      <c r="C210" s="736" t="s">
        <v>232</v>
      </c>
      <c r="D210" s="737"/>
      <c r="E210" s="303" t="s">
        <v>76</v>
      </c>
      <c r="F210" s="752" t="s">
        <v>76</v>
      </c>
      <c r="G210" s="753"/>
      <c r="H210" s="93"/>
      <c r="I210" s="19"/>
      <c r="P210" s="73"/>
    </row>
    <row r="211" spans="2:16" ht="16.5" customHeight="1" x14ac:dyDescent="0.25">
      <c r="B211" s="736" t="s">
        <v>191</v>
      </c>
      <c r="C211" s="736"/>
      <c r="D211" s="737"/>
      <c r="E211" s="303" t="s">
        <v>76</v>
      </c>
      <c r="F211" s="752" t="s">
        <v>76</v>
      </c>
      <c r="G211" s="753"/>
      <c r="H211" s="93"/>
      <c r="I211" s="19"/>
      <c r="P211" s="73"/>
    </row>
    <row r="212" spans="2:16" x14ac:dyDescent="0.25">
      <c r="B212" s="19"/>
      <c r="C212" s="250"/>
      <c r="D212" s="251" t="s">
        <v>11</v>
      </c>
      <c r="E212" s="755"/>
      <c r="F212" s="756"/>
      <c r="G212" s="757"/>
      <c r="H212" s="93"/>
      <c r="I212" s="19"/>
      <c r="P212" s="73"/>
    </row>
    <row r="213" spans="2:16" ht="11.25" customHeight="1" x14ac:dyDescent="0.25">
      <c r="B213" s="19"/>
      <c r="C213" s="92"/>
      <c r="D213" s="92"/>
      <c r="E213" s="245"/>
      <c r="F213" s="19"/>
      <c r="G213" s="245"/>
      <c r="H213" s="245"/>
      <c r="I213" s="19"/>
      <c r="P213" s="73"/>
    </row>
    <row r="214" spans="2:16" ht="15" customHeight="1" x14ac:dyDescent="0.25">
      <c r="B214" s="19"/>
      <c r="C214" s="758" t="s">
        <v>236</v>
      </c>
      <c r="D214" s="758"/>
      <c r="E214" s="758"/>
      <c r="F214" s="758"/>
      <c r="G214" s="53"/>
      <c r="H214" s="53"/>
      <c r="I214" s="378" t="s">
        <v>76</v>
      </c>
      <c r="P214" s="73"/>
    </row>
    <row r="215" spans="2:16" ht="27" customHeight="1" x14ac:dyDescent="0.25">
      <c r="B215" s="19"/>
      <c r="C215" s="92"/>
      <c r="D215" s="92"/>
      <c r="E215" s="165" t="s">
        <v>498</v>
      </c>
      <c r="F215" s="93"/>
      <c r="G215" s="75"/>
      <c r="H215" s="75"/>
      <c r="I215" s="75"/>
      <c r="P215" s="73"/>
    </row>
    <row r="216" spans="2:16" ht="12.75" customHeight="1" x14ac:dyDescent="0.25">
      <c r="B216" s="19"/>
      <c r="C216" s="736" t="s">
        <v>114</v>
      </c>
      <c r="D216" s="737"/>
      <c r="E216" s="303" t="s">
        <v>76</v>
      </c>
      <c r="F216" s="93"/>
      <c r="G216" s="75"/>
      <c r="H216" s="75"/>
      <c r="I216" s="75"/>
      <c r="P216" s="73"/>
    </row>
    <row r="217" spans="2:16" x14ac:dyDescent="0.25">
      <c r="B217" s="19"/>
      <c r="C217" s="736" t="s">
        <v>115</v>
      </c>
      <c r="D217" s="737"/>
      <c r="E217" s="303" t="s">
        <v>76</v>
      </c>
      <c r="F217" s="93"/>
      <c r="G217" s="75"/>
      <c r="H217" s="75"/>
      <c r="I217" s="75"/>
      <c r="P217" s="73"/>
    </row>
    <row r="218" spans="2:16" ht="9" customHeight="1" x14ac:dyDescent="0.25">
      <c r="B218" s="19"/>
      <c r="C218" s="190"/>
      <c r="D218" s="190"/>
      <c r="E218" s="190"/>
      <c r="F218" s="190"/>
      <c r="G218" s="53"/>
      <c r="H218" s="19"/>
      <c r="I218" s="19"/>
      <c r="P218" s="73"/>
    </row>
    <row r="219" spans="2:16" ht="15" customHeight="1" x14ac:dyDescent="0.25">
      <c r="B219" s="686" t="s">
        <v>395</v>
      </c>
      <c r="C219" s="686"/>
      <c r="D219" s="686"/>
      <c r="E219" s="686"/>
      <c r="F219" s="686"/>
      <c r="G219" s="215"/>
      <c r="H219" s="196"/>
      <c r="I219" s="378" t="s">
        <v>76</v>
      </c>
      <c r="P219" s="73"/>
    </row>
    <row r="220" spans="2:16" ht="28.5" customHeight="1" x14ac:dyDescent="0.25">
      <c r="B220" s="215"/>
      <c r="C220" s="92"/>
      <c r="D220" s="92"/>
      <c r="E220" s="165" t="s">
        <v>498</v>
      </c>
      <c r="F220" s="215"/>
      <c r="G220" s="215"/>
      <c r="H220" s="215"/>
      <c r="I220" s="215"/>
      <c r="P220" s="73"/>
    </row>
    <row r="221" spans="2:16" x14ac:dyDescent="0.25">
      <c r="B221" s="736" t="s">
        <v>198</v>
      </c>
      <c r="C221" s="736"/>
      <c r="D221" s="737"/>
      <c r="E221" s="303" t="s">
        <v>76</v>
      </c>
      <c r="F221" s="215"/>
      <c r="G221" s="215"/>
      <c r="H221" s="215"/>
      <c r="I221" s="215"/>
      <c r="P221" s="73"/>
    </row>
    <row r="222" spans="2:16" x14ac:dyDescent="0.25">
      <c r="B222" s="736" t="s">
        <v>199</v>
      </c>
      <c r="C222" s="736"/>
      <c r="D222" s="737"/>
      <c r="E222" s="303" t="s">
        <v>76</v>
      </c>
      <c r="F222" s="215"/>
      <c r="G222" s="215"/>
      <c r="H222" s="215"/>
      <c r="I222" s="215"/>
      <c r="P222" s="73"/>
    </row>
    <row r="223" spans="2:16" ht="15" customHeight="1" x14ac:dyDescent="0.25">
      <c r="B223" s="736" t="s">
        <v>201</v>
      </c>
      <c r="C223" s="736"/>
      <c r="D223" s="737"/>
      <c r="E223" s="303" t="s">
        <v>76</v>
      </c>
      <c r="F223" s="188"/>
      <c r="G223" s="188"/>
      <c r="H223" s="188"/>
      <c r="I223" s="215"/>
      <c r="P223" s="73"/>
    </row>
    <row r="224" spans="2:16" x14ac:dyDescent="0.25">
      <c r="B224" s="736" t="s">
        <v>202</v>
      </c>
      <c r="C224" s="736"/>
      <c r="D224" s="737"/>
      <c r="E224" s="303" t="s">
        <v>76</v>
      </c>
      <c r="F224" s="215"/>
      <c r="G224" s="215"/>
      <c r="H224" s="215"/>
      <c r="I224" s="215"/>
      <c r="P224" s="73"/>
    </row>
    <row r="225" spans="2:16" ht="15" customHeight="1" x14ac:dyDescent="0.25">
      <c r="B225" s="736" t="s">
        <v>244</v>
      </c>
      <c r="C225" s="736"/>
      <c r="D225" s="736"/>
      <c r="E225" s="754"/>
      <c r="F225" s="754"/>
      <c r="G225" s="754"/>
      <c r="H225" s="754"/>
      <c r="I225" s="215"/>
      <c r="P225" s="73"/>
    </row>
    <row r="226" spans="2:16" ht="15" customHeight="1" x14ac:dyDescent="0.25">
      <c r="B226" s="762"/>
      <c r="C226" s="762"/>
      <c r="D226" s="762"/>
      <c r="E226" s="754"/>
      <c r="F226" s="754"/>
      <c r="G226" s="754"/>
      <c r="H226" s="754"/>
      <c r="I226" s="215"/>
      <c r="P226" s="73"/>
    </row>
    <row r="227" spans="2:16" ht="15" customHeight="1" x14ac:dyDescent="0.25">
      <c r="B227" s="194"/>
      <c r="C227" s="194"/>
      <c r="D227" s="194"/>
      <c r="E227" s="252"/>
      <c r="F227" s="252"/>
      <c r="G227" s="252"/>
      <c r="H227" s="252"/>
      <c r="I227" s="215"/>
      <c r="P227" s="73"/>
    </row>
    <row r="228" spans="2:16" ht="15" customHeight="1" x14ac:dyDescent="0.25">
      <c r="B228" s="761" t="s">
        <v>393</v>
      </c>
      <c r="C228" s="761"/>
      <c r="D228" s="761"/>
      <c r="E228" s="761"/>
      <c r="F228" s="761"/>
      <c r="G228" s="215"/>
      <c r="H228" s="196"/>
      <c r="I228" s="378" t="s">
        <v>76</v>
      </c>
      <c r="P228" s="73"/>
    </row>
    <row r="229" spans="2:16" ht="15" customHeight="1" x14ac:dyDescent="0.25">
      <c r="B229" s="194"/>
      <c r="C229" s="194"/>
      <c r="D229" s="250"/>
      <c r="E229" s="736" t="s">
        <v>499</v>
      </c>
      <c r="F229" s="736"/>
      <c r="G229" s="736"/>
      <c r="H229" s="737"/>
      <c r="I229" s="515"/>
      <c r="P229" s="73"/>
    </row>
    <row r="230" spans="2:16" x14ac:dyDescent="0.25">
      <c r="B230" s="194"/>
      <c r="C230" s="194"/>
      <c r="D230" s="736" t="s">
        <v>208</v>
      </c>
      <c r="E230" s="736"/>
      <c r="F230" s="736"/>
      <c r="G230" s="736"/>
      <c r="H230" s="737"/>
      <c r="I230" s="378" t="s">
        <v>76</v>
      </c>
      <c r="P230" s="73"/>
    </row>
    <row r="231" spans="2:16" x14ac:dyDescent="0.25">
      <c r="B231" s="764" t="s">
        <v>211</v>
      </c>
      <c r="C231" s="736"/>
      <c r="D231" s="736"/>
      <c r="E231" s="736"/>
      <c r="F231" s="736"/>
      <c r="G231" s="736"/>
      <c r="H231" s="737"/>
      <c r="I231" s="378" t="s">
        <v>76</v>
      </c>
      <c r="P231" s="73"/>
    </row>
    <row r="232" spans="2:16" x14ac:dyDescent="0.25">
      <c r="B232" s="759"/>
      <c r="C232" s="759"/>
      <c r="D232" s="759"/>
      <c r="E232" s="759"/>
      <c r="F232" s="759"/>
      <c r="G232" s="759"/>
      <c r="H232" s="759"/>
      <c r="I232" s="760"/>
      <c r="P232" s="73"/>
    </row>
    <row r="233" spans="2:16" x14ac:dyDescent="0.25">
      <c r="B233" s="761" t="s">
        <v>394</v>
      </c>
      <c r="C233" s="761"/>
      <c r="D233" s="761"/>
      <c r="E233" s="761"/>
      <c r="F233" s="761"/>
      <c r="G233" s="215"/>
      <c r="H233" s="196"/>
      <c r="I233" s="378" t="s">
        <v>76</v>
      </c>
      <c r="P233" s="73"/>
    </row>
    <row r="234" spans="2:16" ht="15" customHeight="1" x14ac:dyDescent="0.25">
      <c r="B234" s="762"/>
      <c r="C234" s="762"/>
      <c r="D234" s="762"/>
      <c r="E234" s="763"/>
      <c r="F234" s="763"/>
      <c r="G234" s="763"/>
      <c r="H234" s="763"/>
      <c r="I234" s="215"/>
      <c r="P234" s="73"/>
    </row>
    <row r="235" spans="2:16" ht="15" customHeight="1" x14ac:dyDescent="0.25">
      <c r="B235" s="686" t="s">
        <v>500</v>
      </c>
      <c r="C235" s="686"/>
      <c r="D235" s="686"/>
      <c r="E235" s="686"/>
      <c r="F235" s="686"/>
      <c r="G235" s="215"/>
      <c r="H235" s="196"/>
      <c r="I235" s="378" t="s">
        <v>76</v>
      </c>
      <c r="P235" s="73"/>
    </row>
    <row r="236" spans="2:16" ht="27.75" customHeight="1" x14ac:dyDescent="0.25">
      <c r="B236" s="194"/>
      <c r="C236" s="92"/>
      <c r="D236" s="92"/>
      <c r="E236" s="165" t="s">
        <v>498</v>
      </c>
      <c r="F236" s="252"/>
      <c r="G236" s="252"/>
      <c r="H236" s="252"/>
      <c r="I236" s="321"/>
      <c r="P236" s="73"/>
    </row>
    <row r="237" spans="2:16" ht="15" customHeight="1" x14ac:dyDescent="0.25">
      <c r="B237" s="250"/>
      <c r="C237" s="736" t="s">
        <v>101</v>
      </c>
      <c r="D237" s="737"/>
      <c r="E237" s="303" t="s">
        <v>76</v>
      </c>
      <c r="F237" s="252"/>
      <c r="G237" s="252"/>
      <c r="H237" s="252"/>
      <c r="I237" s="215"/>
      <c r="P237" s="73"/>
    </row>
    <row r="238" spans="2:16" ht="15" customHeight="1" x14ac:dyDescent="0.25">
      <c r="B238" s="736" t="s">
        <v>214</v>
      </c>
      <c r="C238" s="736"/>
      <c r="D238" s="737"/>
      <c r="E238" s="303" t="s">
        <v>76</v>
      </c>
      <c r="F238" s="252"/>
      <c r="G238" s="252"/>
      <c r="H238" s="252"/>
      <c r="I238" s="215"/>
      <c r="P238" s="73"/>
    </row>
    <row r="239" spans="2:16" ht="15" customHeight="1" x14ac:dyDescent="0.25">
      <c r="B239" s="736" t="s">
        <v>246</v>
      </c>
      <c r="C239" s="736"/>
      <c r="D239" s="737"/>
      <c r="E239" s="303" t="s">
        <v>76</v>
      </c>
      <c r="F239" s="188"/>
      <c r="G239" s="188"/>
      <c r="H239" s="188"/>
      <c r="I239" s="19"/>
      <c r="P239" s="73"/>
    </row>
    <row r="240" spans="2:16" ht="15" customHeight="1" x14ac:dyDescent="0.25">
      <c r="B240" s="736" t="s">
        <v>217</v>
      </c>
      <c r="C240" s="736"/>
      <c r="D240" s="737"/>
      <c r="E240" s="303" t="s">
        <v>76</v>
      </c>
      <c r="F240" s="252"/>
      <c r="G240" s="252"/>
      <c r="H240" s="252"/>
      <c r="I240" s="215"/>
      <c r="P240" s="73"/>
    </row>
    <row r="241" spans="2:16" ht="15" customHeight="1" x14ac:dyDescent="0.25">
      <c r="B241" s="250"/>
      <c r="C241" s="736" t="s">
        <v>104</v>
      </c>
      <c r="D241" s="737"/>
      <c r="E241" s="303" t="s">
        <v>76</v>
      </c>
      <c r="F241" s="252"/>
      <c r="G241" s="252"/>
      <c r="H241" s="252"/>
      <c r="I241" s="215"/>
      <c r="P241" s="73"/>
    </row>
    <row r="242" spans="2:16" ht="15" customHeight="1" x14ac:dyDescent="0.25">
      <c r="B242" s="250"/>
      <c r="C242" s="736" t="s">
        <v>501</v>
      </c>
      <c r="D242" s="737"/>
      <c r="E242" s="303" t="s">
        <v>76</v>
      </c>
      <c r="F242" s="252"/>
      <c r="G242" s="252"/>
      <c r="H242" s="252"/>
      <c r="I242" s="215"/>
      <c r="P242" s="73"/>
    </row>
    <row r="243" spans="2:16" ht="15.75" customHeight="1" x14ac:dyDescent="0.25">
      <c r="B243" s="19"/>
      <c r="C243" s="736" t="s">
        <v>106</v>
      </c>
      <c r="D243" s="737"/>
      <c r="E243" s="303" t="s">
        <v>76</v>
      </c>
      <c r="F243" s="188"/>
      <c r="G243" s="188"/>
      <c r="H243" s="188"/>
      <c r="I243" s="19"/>
      <c r="P243" s="73"/>
    </row>
    <row r="244" spans="2:16" ht="12" customHeight="1" x14ac:dyDescent="0.25">
      <c r="B244" s="19"/>
      <c r="C244" s="194"/>
      <c r="D244" s="194"/>
      <c r="E244" s="188"/>
      <c r="F244" s="188"/>
      <c r="G244" s="188"/>
      <c r="H244" s="188"/>
      <c r="I244" s="19"/>
      <c r="P244" s="73"/>
    </row>
    <row r="245" spans="2:16" ht="15.75" customHeight="1" x14ac:dyDescent="0.25">
      <c r="B245" s="664" t="s">
        <v>502</v>
      </c>
      <c r="C245" s="741"/>
      <c r="D245" s="741"/>
      <c r="E245" s="741"/>
      <c r="F245" s="741"/>
      <c r="G245" s="741"/>
      <c r="H245" s="741"/>
      <c r="I245" s="215"/>
      <c r="P245" s="73"/>
    </row>
    <row r="246" spans="2:16" ht="15" customHeight="1" x14ac:dyDescent="0.25">
      <c r="B246" s="437"/>
      <c r="C246" s="765" t="s">
        <v>398</v>
      </c>
      <c r="D246" s="766"/>
      <c r="E246" s="766"/>
      <c r="F246" s="767"/>
      <c r="G246" s="303" t="s">
        <v>76</v>
      </c>
      <c r="H246" s="103"/>
      <c r="I246" s="19"/>
      <c r="J246" s="540"/>
      <c r="K246" s="318"/>
      <c r="L246" s="79"/>
      <c r="M246" s="79"/>
      <c r="N246" s="79"/>
      <c r="P246" s="73"/>
    </row>
    <row r="247" spans="2:16" ht="15" customHeight="1" x14ac:dyDescent="0.25">
      <c r="B247" s="766" t="s">
        <v>399</v>
      </c>
      <c r="C247" s="766"/>
      <c r="D247" s="766"/>
      <c r="E247" s="766"/>
      <c r="F247" s="767"/>
      <c r="G247" s="303" t="s">
        <v>76</v>
      </c>
      <c r="H247" s="103"/>
      <c r="I247" s="19"/>
      <c r="J247" s="541"/>
      <c r="K247" s="79"/>
      <c r="L247" s="79"/>
      <c r="M247" s="79"/>
      <c r="N247" s="79"/>
      <c r="P247" s="73"/>
    </row>
    <row r="248" spans="2:16" ht="15" customHeight="1" x14ac:dyDescent="0.25">
      <c r="B248" s="437"/>
      <c r="C248" s="765" t="s">
        <v>400</v>
      </c>
      <c r="D248" s="766"/>
      <c r="E248" s="766"/>
      <c r="F248" s="767"/>
      <c r="G248" s="303" t="s">
        <v>76</v>
      </c>
      <c r="H248" s="103"/>
      <c r="I248" s="19"/>
      <c r="J248" s="541"/>
      <c r="P248" s="73"/>
    </row>
    <row r="249" spans="2:16" ht="16.5" customHeight="1" x14ac:dyDescent="0.25">
      <c r="B249" s="765" t="s">
        <v>401</v>
      </c>
      <c r="C249" s="766"/>
      <c r="D249" s="766"/>
      <c r="E249" s="766"/>
      <c r="F249" s="767"/>
      <c r="G249" s="303" t="s">
        <v>76</v>
      </c>
      <c r="H249" s="103"/>
      <c r="I249" s="19"/>
      <c r="P249" s="73"/>
    </row>
    <row r="250" spans="2:16" ht="15.75" customHeight="1" thickBot="1" x14ac:dyDescent="0.3">
      <c r="B250" s="19"/>
      <c r="C250" s="194"/>
      <c r="D250" s="194"/>
      <c r="E250" s="194"/>
      <c r="F250" s="188"/>
      <c r="G250" s="188"/>
      <c r="H250" s="188"/>
      <c r="I250" s="19"/>
      <c r="P250" s="73"/>
    </row>
    <row r="251" spans="2:16" ht="19.5" customHeight="1" x14ac:dyDescent="0.25">
      <c r="B251" s="723" t="s">
        <v>503</v>
      </c>
      <c r="C251" s="723"/>
      <c r="D251" s="723"/>
      <c r="E251" s="723"/>
      <c r="F251" s="723"/>
      <c r="G251" s="723"/>
      <c r="H251" s="723"/>
      <c r="I251" s="723"/>
      <c r="K251" s="318"/>
      <c r="P251" s="73"/>
    </row>
    <row r="252" spans="2:16" ht="15.75" x14ac:dyDescent="0.25">
      <c r="B252" s="724" t="s">
        <v>66</v>
      </c>
      <c r="C252" s="725"/>
      <c r="D252" s="725"/>
      <c r="E252" s="725"/>
      <c r="F252" s="725"/>
      <c r="G252" s="725"/>
      <c r="H252" s="725"/>
      <c r="I252" s="726"/>
      <c r="P252" s="73"/>
    </row>
    <row r="253" spans="2:16" x14ac:dyDescent="0.25">
      <c r="B253" s="727" t="s">
        <v>61</v>
      </c>
      <c r="C253" s="728"/>
      <c r="D253" s="728"/>
      <c r="E253" s="728"/>
      <c r="F253" s="728"/>
      <c r="G253" s="728"/>
      <c r="H253" s="728"/>
      <c r="I253" s="729"/>
      <c r="P253" s="73"/>
    </row>
    <row r="254" spans="2:16" x14ac:dyDescent="0.25">
      <c r="B254" s="727" t="s">
        <v>61</v>
      </c>
      <c r="C254" s="728"/>
      <c r="D254" s="728"/>
      <c r="E254" s="728"/>
      <c r="F254" s="728"/>
      <c r="G254" s="728"/>
      <c r="H254" s="728"/>
      <c r="I254" s="729"/>
      <c r="P254" s="73"/>
    </row>
    <row r="255" spans="2:16" x14ac:dyDescent="0.25">
      <c r="B255" s="727" t="s">
        <v>61</v>
      </c>
      <c r="C255" s="728"/>
      <c r="D255" s="728"/>
      <c r="E255" s="728"/>
      <c r="F255" s="728"/>
      <c r="G255" s="728"/>
      <c r="H255" s="728"/>
      <c r="I255" s="729"/>
      <c r="P255" s="73"/>
    </row>
    <row r="256" spans="2:16" x14ac:dyDescent="0.25">
      <c r="B256" s="768" t="s">
        <v>67</v>
      </c>
      <c r="C256" s="769"/>
      <c r="D256" s="769"/>
      <c r="E256" s="769"/>
      <c r="F256" s="769"/>
      <c r="G256" s="769"/>
      <c r="H256" s="769"/>
      <c r="I256" s="769"/>
      <c r="P256" s="73"/>
    </row>
    <row r="257" spans="1:16" ht="13.5" customHeight="1" x14ac:dyDescent="0.25">
      <c r="B257" s="727" t="s">
        <v>61</v>
      </c>
      <c r="C257" s="728"/>
      <c r="D257" s="728"/>
      <c r="E257" s="728"/>
      <c r="F257" s="728"/>
      <c r="G257" s="728"/>
      <c r="H257" s="728"/>
      <c r="I257" s="729"/>
      <c r="P257" s="73"/>
    </row>
    <row r="258" spans="1:16" x14ac:dyDescent="0.25">
      <c r="B258" s="727" t="s">
        <v>61</v>
      </c>
      <c r="C258" s="728"/>
      <c r="D258" s="728"/>
      <c r="E258" s="728"/>
      <c r="F258" s="728"/>
      <c r="G258" s="728"/>
      <c r="H258" s="728"/>
      <c r="I258" s="729"/>
      <c r="P258" s="73"/>
    </row>
    <row r="259" spans="1:16" x14ac:dyDescent="0.25">
      <c r="B259" s="727" t="s">
        <v>61</v>
      </c>
      <c r="C259" s="728"/>
      <c r="D259" s="728"/>
      <c r="E259" s="728"/>
      <c r="F259" s="728"/>
      <c r="G259" s="728"/>
      <c r="H259" s="728"/>
      <c r="I259" s="729"/>
      <c r="P259" s="73"/>
    </row>
    <row r="260" spans="1:16" ht="15.75" x14ac:dyDescent="0.25">
      <c r="B260" s="743" t="s">
        <v>68</v>
      </c>
      <c r="C260" s="743"/>
      <c r="D260" s="743"/>
      <c r="E260" s="743"/>
      <c r="F260" s="743"/>
      <c r="G260" s="743"/>
      <c r="H260" s="743"/>
      <c r="I260" s="743"/>
      <c r="P260" s="73"/>
    </row>
    <row r="261" spans="1:16" x14ac:dyDescent="0.25">
      <c r="B261" s="727" t="s">
        <v>61</v>
      </c>
      <c r="C261" s="728"/>
      <c r="D261" s="728"/>
      <c r="E261" s="728"/>
      <c r="F261" s="728"/>
      <c r="G261" s="728"/>
      <c r="H261" s="728"/>
      <c r="I261" s="729"/>
      <c r="P261" s="73"/>
    </row>
    <row r="262" spans="1:16" ht="16.5" customHeight="1" x14ac:dyDescent="0.25">
      <c r="B262" s="727" t="s">
        <v>61</v>
      </c>
      <c r="C262" s="728"/>
      <c r="D262" s="728"/>
      <c r="E262" s="728"/>
      <c r="F262" s="728"/>
      <c r="G262" s="728"/>
      <c r="H262" s="728"/>
      <c r="I262" s="729"/>
      <c r="P262" s="73"/>
    </row>
    <row r="263" spans="1:16" ht="16.5" customHeight="1" thickBot="1" x14ac:dyDescent="0.3">
      <c r="B263" s="744" t="s">
        <v>61</v>
      </c>
      <c r="C263" s="745"/>
      <c r="D263" s="745"/>
      <c r="E263" s="745"/>
      <c r="F263" s="745"/>
      <c r="G263" s="745"/>
      <c r="H263" s="745"/>
      <c r="I263" s="746"/>
      <c r="P263" s="73"/>
    </row>
    <row r="264" spans="1:16" ht="9" customHeight="1" x14ac:dyDescent="0.25">
      <c r="B264" s="19"/>
      <c r="C264" s="188"/>
      <c r="D264" s="188"/>
      <c r="E264" s="188"/>
      <c r="F264" s="188"/>
      <c r="G264" s="188"/>
      <c r="H264" s="188"/>
      <c r="I264" s="19"/>
      <c r="P264" s="73"/>
    </row>
    <row r="265" spans="1:16" ht="21" customHeight="1" x14ac:dyDescent="0.25">
      <c r="B265" s="671" t="s">
        <v>565</v>
      </c>
      <c r="C265" s="671"/>
      <c r="D265" s="671"/>
      <c r="E265" s="671"/>
      <c r="F265" s="671"/>
      <c r="G265" s="671"/>
      <c r="H265" s="671"/>
      <c r="I265" s="671"/>
      <c r="J265" s="542"/>
      <c r="K265" s="794"/>
      <c r="L265" s="794"/>
      <c r="M265" s="794"/>
      <c r="N265" s="794"/>
      <c r="P265" s="73"/>
    </row>
    <row r="266" spans="1:16" ht="15.75" thickBot="1" x14ac:dyDescent="0.3">
      <c r="B266" s="19"/>
      <c r="C266" s="254"/>
      <c r="D266" s="254"/>
      <c r="E266" s="254"/>
      <c r="F266" s="254"/>
      <c r="G266" s="255"/>
      <c r="H266" s="255"/>
      <c r="I266" s="400"/>
      <c r="K266" s="253"/>
      <c r="L266" s="253"/>
      <c r="M266" s="253"/>
      <c r="N266" s="253"/>
      <c r="O266" s="256"/>
      <c r="P266" s="73"/>
    </row>
    <row r="267" spans="1:16" s="25" customFormat="1" x14ac:dyDescent="0.25">
      <c r="A267" s="71"/>
      <c r="B267" s="770"/>
      <c r="C267" s="771"/>
      <c r="D267" s="771"/>
      <c r="E267" s="772"/>
      <c r="F267" s="773" t="s">
        <v>34</v>
      </c>
      <c r="G267" s="774"/>
      <c r="H267" s="775" t="s">
        <v>35</v>
      </c>
      <c r="I267" s="776"/>
      <c r="J267" s="541"/>
      <c r="K267" s="78"/>
      <c r="L267" s="78"/>
      <c r="M267" s="78"/>
      <c r="N267" s="78"/>
      <c r="O267" s="75"/>
      <c r="P267" s="70"/>
    </row>
    <row r="268" spans="1:16" s="25" customFormat="1" ht="30.75" customHeight="1" x14ac:dyDescent="0.25">
      <c r="A268" s="71"/>
      <c r="B268" s="777" t="s">
        <v>405</v>
      </c>
      <c r="C268" s="777"/>
      <c r="D268" s="777"/>
      <c r="E268" s="778"/>
      <c r="F268" s="257" t="s">
        <v>247</v>
      </c>
      <c r="G268" s="257" t="s">
        <v>248</v>
      </c>
      <c r="H268" s="257" t="s">
        <v>247</v>
      </c>
      <c r="I268" s="401" t="s">
        <v>734</v>
      </c>
      <c r="J268" s="543" t="s">
        <v>406</v>
      </c>
      <c r="K268" s="779" t="s">
        <v>504</v>
      </c>
      <c r="L268" s="779"/>
      <c r="M268" s="779"/>
      <c r="N268" s="779"/>
      <c r="O268" s="75"/>
      <c r="P268" s="70"/>
    </row>
    <row r="269" spans="1:16" s="25" customFormat="1" x14ac:dyDescent="0.25">
      <c r="A269" s="71"/>
      <c r="B269" s="780" t="s">
        <v>12</v>
      </c>
      <c r="C269" s="780"/>
      <c r="D269" s="780"/>
      <c r="E269" s="781"/>
      <c r="F269" s="581"/>
      <c r="G269" s="581"/>
      <c r="H269" s="581"/>
      <c r="I269" s="582"/>
      <c r="J269" s="544"/>
      <c r="K269" s="779"/>
      <c r="L269" s="779"/>
      <c r="M269" s="779"/>
      <c r="N269" s="779"/>
      <c r="O269" s="75"/>
      <c r="P269" s="70"/>
    </row>
    <row r="270" spans="1:16" s="25" customFormat="1" x14ac:dyDescent="0.25">
      <c r="A270" s="71"/>
      <c r="B270" s="782" t="s">
        <v>13</v>
      </c>
      <c r="C270" s="782"/>
      <c r="D270" s="782"/>
      <c r="E270" s="783"/>
      <c r="F270" s="583"/>
      <c r="G270" s="583"/>
      <c r="H270" s="583"/>
      <c r="I270" s="588"/>
      <c r="J270" s="544"/>
      <c r="K270" s="779"/>
      <c r="L270" s="779"/>
      <c r="M270" s="779"/>
      <c r="N270" s="779"/>
      <c r="O270" s="75"/>
      <c r="P270" s="70"/>
    </row>
    <row r="271" spans="1:16" s="25" customFormat="1" x14ac:dyDescent="0.25">
      <c r="A271" s="71"/>
      <c r="B271" s="784" t="s">
        <v>20</v>
      </c>
      <c r="C271" s="784"/>
      <c r="D271" s="784"/>
      <c r="E271" s="785"/>
      <c r="F271" s="583"/>
      <c r="G271" s="583"/>
      <c r="H271" s="583"/>
      <c r="I271" s="588"/>
      <c r="J271" s="544"/>
      <c r="K271" s="779"/>
      <c r="L271" s="779"/>
      <c r="M271" s="779"/>
      <c r="N271" s="779"/>
      <c r="O271" s="75"/>
      <c r="P271" s="70"/>
    </row>
    <row r="272" spans="1:16" s="25" customFormat="1" x14ac:dyDescent="0.25">
      <c r="A272" s="71"/>
      <c r="B272" s="786" t="s">
        <v>14</v>
      </c>
      <c r="C272" s="786"/>
      <c r="D272" s="786"/>
      <c r="E272" s="787"/>
      <c r="F272" s="581"/>
      <c r="G272" s="581"/>
      <c r="H272" s="581"/>
      <c r="I272" s="582"/>
      <c r="J272" s="544"/>
      <c r="K272" s="779"/>
      <c r="L272" s="779"/>
      <c r="M272" s="779"/>
      <c r="N272" s="779"/>
      <c r="O272" s="75"/>
      <c r="P272" s="70"/>
    </row>
    <row r="273" spans="1:16" s="25" customFormat="1" x14ac:dyDescent="0.25">
      <c r="A273" s="71"/>
      <c r="B273" s="786" t="s">
        <v>15</v>
      </c>
      <c r="C273" s="786"/>
      <c r="D273" s="786"/>
      <c r="E273" s="787"/>
      <c r="F273" s="581"/>
      <c r="G273" s="581"/>
      <c r="H273" s="581"/>
      <c r="I273" s="582"/>
      <c r="J273" s="544"/>
      <c r="K273" s="779"/>
      <c r="L273" s="779"/>
      <c r="M273" s="779"/>
      <c r="N273" s="779"/>
      <c r="O273" s="75"/>
      <c r="P273" s="70"/>
    </row>
    <row r="274" spans="1:16" s="25" customFormat="1" x14ac:dyDescent="0.25">
      <c r="A274" s="71"/>
      <c r="B274" s="786" t="s">
        <v>16</v>
      </c>
      <c r="C274" s="786"/>
      <c r="D274" s="786"/>
      <c r="E274" s="787"/>
      <c r="F274" s="581"/>
      <c r="G274" s="581"/>
      <c r="H274" s="581"/>
      <c r="I274" s="582"/>
      <c r="J274" s="544"/>
      <c r="K274" s="779"/>
      <c r="L274" s="779"/>
      <c r="M274" s="779"/>
      <c r="N274" s="779"/>
      <c r="O274" s="75"/>
      <c r="P274" s="70"/>
    </row>
    <row r="275" spans="1:16" s="25" customFormat="1" x14ac:dyDescent="0.25">
      <c r="A275" s="71"/>
      <c r="B275" s="790" t="s">
        <v>17</v>
      </c>
      <c r="C275" s="790"/>
      <c r="D275" s="790"/>
      <c r="E275" s="791"/>
      <c r="F275" s="585"/>
      <c r="G275" s="585"/>
      <c r="H275" s="585"/>
      <c r="I275" s="586"/>
      <c r="J275" s="544"/>
      <c r="K275" s="779"/>
      <c r="L275" s="779"/>
      <c r="M275" s="779"/>
      <c r="N275" s="779"/>
      <c r="O275" s="75"/>
      <c r="P275" s="70"/>
    </row>
    <row r="276" spans="1:16" s="25" customFormat="1" x14ac:dyDescent="0.25">
      <c r="A276" s="71"/>
      <c r="B276" s="792" t="s">
        <v>18</v>
      </c>
      <c r="C276" s="792"/>
      <c r="D276" s="792"/>
      <c r="E276" s="793"/>
      <c r="F276" s="583"/>
      <c r="G276" s="583"/>
      <c r="H276" s="583"/>
      <c r="I276" s="588"/>
      <c r="J276" s="544"/>
      <c r="K276" s="779"/>
      <c r="L276" s="779"/>
      <c r="M276" s="779"/>
      <c r="N276" s="779"/>
      <c r="O276" s="75"/>
      <c r="P276" s="70"/>
    </row>
    <row r="277" spans="1:16" s="25" customFormat="1" x14ac:dyDescent="0.25">
      <c r="A277" s="71"/>
      <c r="B277" s="792" t="s">
        <v>463</v>
      </c>
      <c r="C277" s="792"/>
      <c r="D277" s="792"/>
      <c r="E277" s="793"/>
      <c r="F277" s="583"/>
      <c r="G277" s="583"/>
      <c r="H277" s="583"/>
      <c r="I277" s="588"/>
      <c r="J277" s="544"/>
      <c r="K277" s="779"/>
      <c r="L277" s="779"/>
      <c r="M277" s="779"/>
      <c r="N277" s="779"/>
      <c r="O277" s="75"/>
      <c r="P277" s="70"/>
    </row>
    <row r="278" spans="1:16" s="25" customFormat="1" x14ac:dyDescent="0.25">
      <c r="A278" s="71"/>
      <c r="B278" s="792" t="s">
        <v>19</v>
      </c>
      <c r="C278" s="792"/>
      <c r="D278" s="792"/>
      <c r="E278" s="793"/>
      <c r="F278" s="583"/>
      <c r="G278" s="583"/>
      <c r="H278" s="583"/>
      <c r="I278" s="588"/>
      <c r="J278" s="544"/>
      <c r="K278" s="779"/>
      <c r="L278" s="779"/>
      <c r="M278" s="779"/>
      <c r="N278" s="779"/>
      <c r="O278" s="75"/>
      <c r="P278" s="70"/>
    </row>
    <row r="279" spans="1:16" s="25" customFormat="1" x14ac:dyDescent="0.25">
      <c r="A279" s="71"/>
      <c r="B279" s="788" t="s">
        <v>20</v>
      </c>
      <c r="C279" s="788"/>
      <c r="D279" s="788"/>
      <c r="E279" s="789"/>
      <c r="F279" s="583"/>
      <c r="G279" s="583"/>
      <c r="H279" s="583"/>
      <c r="I279" s="588"/>
      <c r="J279" s="544"/>
      <c r="K279" s="779"/>
      <c r="L279" s="779"/>
      <c r="M279" s="779"/>
      <c r="N279" s="779"/>
      <c r="O279" s="75"/>
      <c r="P279" s="70"/>
    </row>
    <row r="280" spans="1:16" s="25" customFormat="1" x14ac:dyDescent="0.25">
      <c r="A280" s="71"/>
      <c r="B280" s="790" t="s">
        <v>21</v>
      </c>
      <c r="C280" s="790"/>
      <c r="D280" s="790"/>
      <c r="E280" s="791"/>
      <c r="F280" s="585"/>
      <c r="G280" s="585"/>
      <c r="H280" s="585"/>
      <c r="I280" s="586"/>
      <c r="J280" s="544"/>
      <c r="K280" s="779"/>
      <c r="L280" s="779"/>
      <c r="M280" s="779"/>
      <c r="N280" s="779"/>
      <c r="O280" s="75"/>
      <c r="P280" s="70"/>
    </row>
    <row r="281" spans="1:16" s="25" customFormat="1" x14ac:dyDescent="0.25">
      <c r="A281" s="71"/>
      <c r="B281" s="792" t="s">
        <v>22</v>
      </c>
      <c r="C281" s="792"/>
      <c r="D281" s="792"/>
      <c r="E281" s="793"/>
      <c r="F281" s="583"/>
      <c r="G281" s="583"/>
      <c r="H281" s="583"/>
      <c r="I281" s="588"/>
      <c r="J281" s="544"/>
      <c r="K281" s="779"/>
      <c r="L281" s="779"/>
      <c r="M281" s="779"/>
      <c r="N281" s="779"/>
      <c r="O281" s="75"/>
      <c r="P281" s="70"/>
    </row>
    <row r="282" spans="1:16" s="25" customFormat="1" x14ac:dyDescent="0.25">
      <c r="A282" s="71"/>
      <c r="B282" s="792" t="s">
        <v>163</v>
      </c>
      <c r="C282" s="792"/>
      <c r="D282" s="792"/>
      <c r="E282" s="793"/>
      <c r="F282" s="583"/>
      <c r="G282" s="583"/>
      <c r="H282" s="583"/>
      <c r="I282" s="588"/>
      <c r="J282" s="544"/>
      <c r="K282" s="779"/>
      <c r="L282" s="779"/>
      <c r="M282" s="779"/>
      <c r="N282" s="779"/>
      <c r="O282" s="75"/>
      <c r="P282" s="70"/>
    </row>
    <row r="283" spans="1:16" s="25" customFormat="1" x14ac:dyDescent="0.25">
      <c r="A283" s="71"/>
      <c r="B283" s="792" t="s">
        <v>23</v>
      </c>
      <c r="C283" s="792"/>
      <c r="D283" s="792"/>
      <c r="E283" s="793"/>
      <c r="F283" s="583"/>
      <c r="G283" s="583"/>
      <c r="H283" s="583"/>
      <c r="I283" s="588"/>
      <c r="J283" s="544"/>
      <c r="K283" s="779"/>
      <c r="L283" s="779"/>
      <c r="M283" s="779"/>
      <c r="N283" s="779"/>
      <c r="O283" s="75"/>
      <c r="P283" s="70"/>
    </row>
    <row r="284" spans="1:16" s="25" customFormat="1" x14ac:dyDescent="0.25">
      <c r="A284" s="71"/>
      <c r="B284" s="792" t="s">
        <v>24</v>
      </c>
      <c r="C284" s="792"/>
      <c r="D284" s="792"/>
      <c r="E284" s="793"/>
      <c r="F284" s="583"/>
      <c r="G284" s="583"/>
      <c r="H284" s="583"/>
      <c r="I284" s="588"/>
      <c r="J284" s="544"/>
      <c r="K284" s="779"/>
      <c r="L284" s="779"/>
      <c r="M284" s="779"/>
      <c r="N284" s="779"/>
      <c r="O284" s="75"/>
      <c r="P284" s="70"/>
    </row>
    <row r="285" spans="1:16" s="25" customFormat="1" x14ac:dyDescent="0.25">
      <c r="A285" s="71"/>
      <c r="B285" s="792" t="s">
        <v>25</v>
      </c>
      <c r="C285" s="792"/>
      <c r="D285" s="792"/>
      <c r="E285" s="793"/>
      <c r="F285" s="583"/>
      <c r="G285" s="583"/>
      <c r="H285" s="583"/>
      <c r="I285" s="588"/>
      <c r="J285" s="544"/>
      <c r="K285" s="79"/>
      <c r="L285" s="79"/>
      <c r="M285" s="79"/>
      <c r="N285" s="79"/>
      <c r="O285" s="75"/>
      <c r="P285" s="70"/>
    </row>
    <row r="286" spans="1:16" s="25" customFormat="1" x14ac:dyDescent="0.25">
      <c r="A286" s="71"/>
      <c r="B286" s="792" t="s">
        <v>26</v>
      </c>
      <c r="C286" s="792"/>
      <c r="D286" s="792"/>
      <c r="E286" s="793"/>
      <c r="F286" s="583"/>
      <c r="G286" s="583"/>
      <c r="H286" s="583"/>
      <c r="I286" s="588"/>
      <c r="J286" s="544"/>
      <c r="K286" s="79"/>
      <c r="L286" s="79"/>
      <c r="M286" s="79"/>
      <c r="N286" s="79"/>
      <c r="O286" s="75"/>
      <c r="P286" s="70"/>
    </row>
    <row r="287" spans="1:16" s="25" customFormat="1" x14ac:dyDescent="0.25">
      <c r="A287" s="71"/>
      <c r="B287" s="792" t="s">
        <v>27</v>
      </c>
      <c r="C287" s="792"/>
      <c r="D287" s="792"/>
      <c r="E287" s="793"/>
      <c r="F287" s="583"/>
      <c r="G287" s="583"/>
      <c r="H287" s="583"/>
      <c r="I287" s="588"/>
      <c r="J287" s="544"/>
      <c r="K287" s="79"/>
      <c r="L287" s="79"/>
      <c r="M287" s="79"/>
      <c r="N287" s="79"/>
      <c r="O287" s="75"/>
      <c r="P287" s="70"/>
    </row>
    <row r="288" spans="1:16" s="25" customFormat="1" x14ac:dyDescent="0.25">
      <c r="A288" s="71"/>
      <c r="B288" s="788" t="s">
        <v>20</v>
      </c>
      <c r="C288" s="788"/>
      <c r="D288" s="788"/>
      <c r="E288" s="789"/>
      <c r="F288" s="583"/>
      <c r="G288" s="583"/>
      <c r="H288" s="583"/>
      <c r="I288" s="588"/>
      <c r="J288" s="544"/>
      <c r="K288" s="79"/>
      <c r="L288" s="79"/>
      <c r="M288" s="79"/>
      <c r="N288" s="79"/>
      <c r="O288" s="75"/>
      <c r="P288" s="70"/>
    </row>
    <row r="289" spans="1:16" s="25" customFormat="1" x14ac:dyDescent="0.25">
      <c r="A289" s="71"/>
      <c r="B289" s="800" t="s">
        <v>28</v>
      </c>
      <c r="C289" s="800"/>
      <c r="D289" s="800"/>
      <c r="E289" s="801"/>
      <c r="F289" s="581"/>
      <c r="G289" s="581"/>
      <c r="H289" s="581"/>
      <c r="I289" s="582"/>
      <c r="J289" s="544"/>
      <c r="K289" s="79"/>
      <c r="L289" s="79"/>
      <c r="M289" s="79"/>
      <c r="N289" s="79"/>
      <c r="O289" s="75"/>
      <c r="P289" s="70"/>
    </row>
    <row r="290" spans="1:16" s="25" customFormat="1" x14ac:dyDescent="0.25">
      <c r="A290" s="71"/>
      <c r="B290" s="800" t="s">
        <v>29</v>
      </c>
      <c r="C290" s="800"/>
      <c r="D290" s="800"/>
      <c r="E290" s="801"/>
      <c r="F290" s="581"/>
      <c r="G290" s="581"/>
      <c r="H290" s="581"/>
      <c r="I290" s="582"/>
      <c r="J290" s="544"/>
      <c r="K290" s="79"/>
      <c r="L290" s="79"/>
      <c r="M290" s="79"/>
      <c r="N290" s="79"/>
      <c r="O290" s="75"/>
      <c r="P290" s="70"/>
    </row>
    <row r="291" spans="1:16" s="25" customFormat="1" x14ac:dyDescent="0.25">
      <c r="A291" s="71"/>
      <c r="B291" s="790" t="s">
        <v>30</v>
      </c>
      <c r="C291" s="790"/>
      <c r="D291" s="790"/>
      <c r="E291" s="791"/>
      <c r="F291" s="585"/>
      <c r="G291" s="585"/>
      <c r="H291" s="585"/>
      <c r="I291" s="586"/>
      <c r="J291" s="544"/>
      <c r="K291" s="79"/>
      <c r="L291" s="79"/>
      <c r="M291" s="79"/>
      <c r="N291" s="79"/>
      <c r="O291" s="75"/>
      <c r="P291" s="70"/>
    </row>
    <row r="292" spans="1:16" s="25" customFormat="1" x14ac:dyDescent="0.25">
      <c r="A292" s="71"/>
      <c r="B292" s="792" t="s">
        <v>31</v>
      </c>
      <c r="C292" s="792"/>
      <c r="D292" s="792"/>
      <c r="E292" s="793"/>
      <c r="F292" s="583"/>
      <c r="G292" s="583"/>
      <c r="H292" s="587"/>
      <c r="I292" s="588"/>
      <c r="J292" s="544"/>
      <c r="K292" s="79"/>
      <c r="L292" s="79"/>
      <c r="M292" s="79"/>
      <c r="N292" s="79"/>
      <c r="O292" s="75"/>
      <c r="P292" s="70"/>
    </row>
    <row r="293" spans="1:16" s="25" customFormat="1" x14ac:dyDescent="0.25">
      <c r="A293" s="71"/>
      <c r="B293" s="788" t="s">
        <v>20</v>
      </c>
      <c r="C293" s="788"/>
      <c r="D293" s="788"/>
      <c r="E293" s="789"/>
      <c r="F293" s="583"/>
      <c r="G293" s="583"/>
      <c r="H293" s="587"/>
      <c r="I293" s="588"/>
      <c r="J293" s="544"/>
      <c r="K293" s="79"/>
      <c r="L293" s="79"/>
      <c r="M293" s="79"/>
      <c r="N293" s="79"/>
      <c r="O293" s="75"/>
      <c r="P293" s="70"/>
    </row>
    <row r="294" spans="1:16" s="25" customFormat="1" ht="15.75" thickBot="1" x14ac:dyDescent="0.3">
      <c r="A294" s="71"/>
      <c r="B294" s="795" t="s">
        <v>32</v>
      </c>
      <c r="C294" s="795"/>
      <c r="D294" s="795"/>
      <c r="E294" s="796"/>
      <c r="F294" s="589"/>
      <c r="G294" s="589"/>
      <c r="H294" s="589"/>
      <c r="I294" s="590"/>
      <c r="J294" s="544"/>
      <c r="K294" s="79"/>
      <c r="L294" s="79"/>
      <c r="M294" s="79"/>
      <c r="N294" s="79"/>
      <c r="O294" s="75"/>
      <c r="P294" s="70"/>
    </row>
    <row r="295" spans="1:16" s="25" customFormat="1" ht="15.75" thickBot="1" x14ac:dyDescent="0.3">
      <c r="A295" s="71"/>
      <c r="B295" s="591"/>
      <c r="C295" s="591"/>
      <c r="D295" s="591"/>
      <c r="E295" s="591"/>
      <c r="F295" s="592"/>
      <c r="G295" s="592"/>
      <c r="H295" s="592"/>
      <c r="I295" s="591"/>
      <c r="J295" s="544"/>
      <c r="K295" s="79"/>
      <c r="L295" s="79"/>
      <c r="M295" s="79"/>
      <c r="N295" s="79"/>
      <c r="O295" s="75"/>
      <c r="P295" s="70"/>
    </row>
    <row r="296" spans="1:16" s="25" customFormat="1" ht="15" customHeight="1" thickBot="1" x14ac:dyDescent="0.3">
      <c r="A296" s="71"/>
      <c r="B296" s="797" t="s">
        <v>33</v>
      </c>
      <c r="C296" s="797"/>
      <c r="D296" s="797"/>
      <c r="E296" s="798"/>
      <c r="F296" s="593">
        <f>+F269+F272+F273+F274+F275+F280+F289+F290+F291</f>
        <v>0</v>
      </c>
      <c r="G296" s="593">
        <f>+G269+G272+G273+G274+G275+G280+G289+G290+G291</f>
        <v>0</v>
      </c>
      <c r="H296" s="593">
        <f>+H269+H272+H273+H274+H275+H280+H289+H290+H291</f>
        <v>0</v>
      </c>
      <c r="I296" s="594">
        <f>+I269+I272+I273+I274+I275+I280+I289+I290+I291</f>
        <v>0</v>
      </c>
      <c r="J296" s="544"/>
      <c r="K296" s="79"/>
      <c r="L296" s="79"/>
      <c r="M296" s="79"/>
      <c r="N296" s="79"/>
      <c r="O296" s="75"/>
      <c r="P296" s="70"/>
    </row>
    <row r="297" spans="1:16" s="25" customFormat="1" ht="24" x14ac:dyDescent="0.25">
      <c r="A297" s="71"/>
      <c r="B297" s="402"/>
      <c r="C297" s="215"/>
      <c r="D297" s="215"/>
      <c r="E297" s="215"/>
      <c r="F297" s="763"/>
      <c r="G297" s="799"/>
      <c r="H297" s="327"/>
      <c r="I297" s="402"/>
      <c r="J297" s="543" t="s">
        <v>406</v>
      </c>
      <c r="K297" s="809" t="s">
        <v>165</v>
      </c>
      <c r="L297" s="810"/>
      <c r="M297" s="810"/>
      <c r="N297" s="811"/>
      <c r="O297" s="258"/>
      <c r="P297" s="70"/>
    </row>
    <row r="298" spans="1:16" s="25" customFormat="1" ht="17.25" customHeight="1" x14ac:dyDescent="0.25">
      <c r="A298" s="71"/>
      <c r="B298" s="758" t="s">
        <v>551</v>
      </c>
      <c r="C298" s="818"/>
      <c r="D298" s="215"/>
      <c r="E298" s="215"/>
      <c r="F298" s="215"/>
      <c r="G298" s="191"/>
      <c r="H298" s="138"/>
      <c r="I298" s="34"/>
      <c r="J298" s="544"/>
      <c r="K298" s="812"/>
      <c r="L298" s="813"/>
      <c r="M298" s="813"/>
      <c r="N298" s="814"/>
      <c r="O298" s="258"/>
      <c r="P298" s="70"/>
    </row>
    <row r="299" spans="1:16" s="25" customFormat="1" ht="15" customHeight="1" x14ac:dyDescent="0.25">
      <c r="A299" s="71"/>
      <c r="B299" s="34"/>
      <c r="C299" s="806" t="s">
        <v>251</v>
      </c>
      <c r="D299" s="806"/>
      <c r="E299" s="806"/>
      <c r="F299" s="807"/>
      <c r="G299" s="303" t="s">
        <v>76</v>
      </c>
      <c r="H299" s="138"/>
      <c r="I299" s="34"/>
      <c r="J299" s="544"/>
      <c r="K299" s="815"/>
      <c r="L299" s="816"/>
      <c r="M299" s="816"/>
      <c r="N299" s="817"/>
      <c r="O299" s="258"/>
      <c r="P299" s="70"/>
    </row>
    <row r="300" spans="1:16" s="25" customFormat="1" x14ac:dyDescent="0.25">
      <c r="A300" s="71"/>
      <c r="B300" s="805" t="s">
        <v>252</v>
      </c>
      <c r="C300" s="806"/>
      <c r="D300" s="806"/>
      <c r="E300" s="806"/>
      <c r="F300" s="807"/>
      <c r="G300" s="303" t="s">
        <v>76</v>
      </c>
      <c r="H300" s="138"/>
      <c r="I300" s="34"/>
      <c r="J300" s="544"/>
      <c r="K300" s="195"/>
      <c r="L300" s="195"/>
      <c r="M300" s="195"/>
      <c r="N300" s="195"/>
      <c r="O300" s="75"/>
      <c r="P300" s="70"/>
    </row>
    <row r="301" spans="1:16" s="25" customFormat="1" x14ac:dyDescent="0.25">
      <c r="A301" s="71"/>
      <c r="B301" s="34"/>
      <c r="C301" s="806" t="s">
        <v>86</v>
      </c>
      <c r="D301" s="806"/>
      <c r="E301" s="806"/>
      <c r="F301" s="807"/>
      <c r="G301" s="303" t="s">
        <v>76</v>
      </c>
      <c r="H301" s="138"/>
      <c r="I301" s="34"/>
      <c r="J301" s="544"/>
      <c r="K301" s="195"/>
      <c r="L301" s="195"/>
      <c r="M301" s="195"/>
      <c r="N301" s="195"/>
      <c r="O301" s="75"/>
      <c r="P301" s="70"/>
    </row>
    <row r="302" spans="1:16" ht="26.25" customHeight="1" x14ac:dyDescent="0.25">
      <c r="B302" s="805" t="s">
        <v>505</v>
      </c>
      <c r="C302" s="806"/>
      <c r="D302" s="806"/>
      <c r="E302" s="806"/>
      <c r="F302" s="807"/>
      <c r="G302" s="303" t="s">
        <v>76</v>
      </c>
      <c r="H302" s="138"/>
      <c r="I302" s="2"/>
      <c r="J302" s="540"/>
      <c r="K302" s="192"/>
      <c r="L302" s="192"/>
      <c r="M302" s="192"/>
      <c r="N302" s="192"/>
      <c r="P302" s="73"/>
    </row>
    <row r="303" spans="1:16" s="25" customFormat="1" x14ac:dyDescent="0.25">
      <c r="A303" s="71"/>
      <c r="B303" s="802" t="s">
        <v>257</v>
      </c>
      <c r="C303" s="803"/>
      <c r="D303" s="803"/>
      <c r="E303" s="803"/>
      <c r="F303" s="804"/>
      <c r="G303" s="303" t="s">
        <v>76</v>
      </c>
      <c r="H303" s="138"/>
      <c r="I303" s="34"/>
      <c r="J303" s="544"/>
      <c r="K303" s="192"/>
      <c r="L303" s="192"/>
      <c r="M303" s="192"/>
      <c r="N303" s="192"/>
      <c r="O303" s="75"/>
      <c r="P303" s="70"/>
    </row>
    <row r="304" spans="1:16" s="25" customFormat="1" x14ac:dyDescent="0.25">
      <c r="A304" s="71"/>
      <c r="B304" s="805" t="s">
        <v>250</v>
      </c>
      <c r="C304" s="806"/>
      <c r="D304" s="806"/>
      <c r="E304" s="806"/>
      <c r="F304" s="807"/>
      <c r="G304" s="303" t="s">
        <v>76</v>
      </c>
      <c r="H304" s="138"/>
      <c r="I304" s="34"/>
      <c r="J304" s="544"/>
      <c r="K304" s="78"/>
      <c r="L304" s="78"/>
      <c r="M304" s="78"/>
      <c r="N304" s="78"/>
      <c r="O304" s="75"/>
      <c r="P304" s="70"/>
    </row>
    <row r="305" spans="1:16" s="25" customFormat="1" ht="9.75" customHeight="1" x14ac:dyDescent="0.25">
      <c r="A305" s="71"/>
      <c r="B305" s="259"/>
      <c r="C305" s="259"/>
      <c r="D305" s="259"/>
      <c r="E305" s="259"/>
      <c r="F305" s="259"/>
      <c r="G305" s="298"/>
      <c r="H305" s="138"/>
      <c r="I305" s="34"/>
      <c r="J305" s="544"/>
      <c r="K305" s="78"/>
      <c r="L305" s="78"/>
      <c r="M305" s="78"/>
      <c r="N305" s="78"/>
      <c r="O305" s="75"/>
      <c r="P305" s="70"/>
    </row>
    <row r="306" spans="1:16" s="25" customFormat="1" x14ac:dyDescent="0.25">
      <c r="A306" s="71"/>
      <c r="B306" s="741" t="s">
        <v>506</v>
      </c>
      <c r="C306" s="761"/>
      <c r="D306" s="761"/>
      <c r="E306" s="761"/>
      <c r="F306" s="761"/>
      <c r="G306" s="808"/>
      <c r="H306" s="138"/>
      <c r="I306" s="34"/>
      <c r="J306" s="544"/>
      <c r="K306" s="78"/>
      <c r="L306" s="192"/>
      <c r="M306" s="192"/>
      <c r="N306" s="192"/>
      <c r="O306" s="260"/>
      <c r="P306" s="70"/>
    </row>
    <row r="307" spans="1:16" s="25" customFormat="1" x14ac:dyDescent="0.25">
      <c r="A307" s="71"/>
      <c r="B307" s="34"/>
      <c r="C307" s="806" t="s">
        <v>507</v>
      </c>
      <c r="D307" s="806"/>
      <c r="E307" s="806"/>
      <c r="F307" s="807"/>
      <c r="G307" s="303" t="s">
        <v>76</v>
      </c>
      <c r="H307" s="138"/>
      <c r="I307" s="6"/>
      <c r="J307" s="544"/>
      <c r="K307" s="78"/>
      <c r="L307" s="192"/>
      <c r="M307" s="192"/>
      <c r="N307" s="192"/>
      <c r="O307" s="260"/>
      <c r="P307" s="70"/>
    </row>
    <row r="308" spans="1:16" s="25" customFormat="1" x14ac:dyDescent="0.25">
      <c r="A308" s="71"/>
      <c r="B308" s="805" t="s">
        <v>168</v>
      </c>
      <c r="C308" s="806"/>
      <c r="D308" s="806"/>
      <c r="E308" s="806"/>
      <c r="F308" s="807"/>
      <c r="G308" s="303" t="s">
        <v>76</v>
      </c>
      <c r="H308" s="138"/>
      <c r="I308" s="34"/>
      <c r="J308" s="544"/>
      <c r="K308" s="78"/>
      <c r="L308" s="192"/>
      <c r="M308" s="192"/>
      <c r="N308" s="192"/>
      <c r="O308" s="260"/>
      <c r="P308" s="70"/>
    </row>
    <row r="309" spans="1:16" s="25" customFormat="1" ht="12.75" customHeight="1" x14ac:dyDescent="0.25">
      <c r="A309" s="71"/>
      <c r="B309" s="75"/>
      <c r="C309" s="261"/>
      <c r="D309" s="261"/>
      <c r="E309" s="261"/>
      <c r="F309" s="261"/>
      <c r="G309" s="248"/>
      <c r="H309" s="138"/>
      <c r="I309" s="34"/>
      <c r="J309" s="544"/>
      <c r="K309" s="78"/>
      <c r="L309" s="192"/>
      <c r="M309" s="192"/>
      <c r="N309" s="192"/>
      <c r="O309" s="260"/>
      <c r="P309" s="70"/>
    </row>
    <row r="310" spans="1:16" s="25" customFormat="1" ht="15" customHeight="1" x14ac:dyDescent="0.25">
      <c r="A310" s="71"/>
      <c r="B310" s="741" t="s">
        <v>508</v>
      </c>
      <c r="C310" s="741"/>
      <c r="D310" s="741"/>
      <c r="E310" s="741"/>
      <c r="F310" s="741"/>
      <c r="G310" s="326"/>
      <c r="H310" s="138"/>
      <c r="I310" s="34"/>
      <c r="J310" s="544"/>
      <c r="K310" s="69"/>
      <c r="L310" s="69"/>
      <c r="M310" s="69"/>
      <c r="N310" s="69"/>
      <c r="O310" s="75"/>
      <c r="P310" s="70"/>
    </row>
    <row r="311" spans="1:16" ht="17.25" customHeight="1" x14ac:dyDescent="0.25">
      <c r="B311" s="736" t="s">
        <v>262</v>
      </c>
      <c r="C311" s="736"/>
      <c r="D311" s="736"/>
      <c r="E311" s="736"/>
      <c r="F311" s="737"/>
      <c r="G311" s="303" t="s">
        <v>76</v>
      </c>
      <c r="H311" s="324"/>
      <c r="I311" s="2"/>
      <c r="P311" s="73"/>
    </row>
    <row r="312" spans="1:16" ht="24" customHeight="1" x14ac:dyDescent="0.25">
      <c r="B312" s="825" t="s">
        <v>60</v>
      </c>
      <c r="C312" s="825"/>
      <c r="D312" s="825"/>
      <c r="E312" s="825"/>
      <c r="F312" s="825"/>
      <c r="G312" s="825"/>
      <c r="H312" s="825"/>
      <c r="I312" s="826"/>
      <c r="P312" s="73"/>
    </row>
    <row r="313" spans="1:16" x14ac:dyDescent="0.25">
      <c r="B313" s="262"/>
      <c r="C313" s="822"/>
      <c r="D313" s="822"/>
      <c r="E313" s="822"/>
      <c r="F313" s="822"/>
      <c r="G313" s="822"/>
      <c r="H313" s="822"/>
      <c r="I313" s="822"/>
      <c r="P313" s="73"/>
    </row>
    <row r="314" spans="1:16" x14ac:dyDescent="0.25">
      <c r="B314" s="262"/>
      <c r="C314" s="822"/>
      <c r="D314" s="822"/>
      <c r="E314" s="822"/>
      <c r="F314" s="822"/>
      <c r="G314" s="822"/>
      <c r="H314" s="822"/>
      <c r="I314" s="822"/>
      <c r="P314" s="73"/>
    </row>
    <row r="315" spans="1:16" x14ac:dyDescent="0.25">
      <c r="B315" s="262"/>
      <c r="C315" s="822"/>
      <c r="D315" s="822"/>
      <c r="E315" s="822"/>
      <c r="F315" s="822"/>
      <c r="G315" s="822"/>
      <c r="H315" s="822"/>
      <c r="I315" s="822"/>
      <c r="P315" s="73"/>
    </row>
    <row r="316" spans="1:16" x14ac:dyDescent="0.25">
      <c r="B316" s="262"/>
      <c r="C316" s="822"/>
      <c r="D316" s="822"/>
      <c r="E316" s="822"/>
      <c r="F316" s="822"/>
      <c r="G316" s="822"/>
      <c r="H316" s="822"/>
      <c r="I316" s="822"/>
      <c r="O316" s="189"/>
    </row>
    <row r="317" spans="1:16" x14ac:dyDescent="0.25">
      <c r="B317" s="262"/>
      <c r="C317" s="822"/>
      <c r="D317" s="822"/>
      <c r="E317" s="822"/>
      <c r="F317" s="822"/>
      <c r="G317" s="822"/>
      <c r="H317" s="822"/>
      <c r="I317" s="822"/>
      <c r="O317" s="189"/>
    </row>
    <row r="318" spans="1:16" x14ac:dyDescent="0.25">
      <c r="B318" s="262"/>
      <c r="C318" s="262"/>
      <c r="D318" s="262"/>
      <c r="E318" s="262"/>
      <c r="F318" s="262"/>
      <c r="G318" s="262"/>
      <c r="H318" s="262"/>
      <c r="I318" s="262"/>
      <c r="O318" s="189"/>
    </row>
    <row r="319" spans="1:16" ht="18.75" customHeight="1" x14ac:dyDescent="0.25">
      <c r="B319" s="741" t="s">
        <v>509</v>
      </c>
      <c r="C319" s="741"/>
      <c r="D319" s="741"/>
      <c r="E319" s="741"/>
      <c r="F319" s="823"/>
      <c r="G319" s="303" t="s">
        <v>76</v>
      </c>
      <c r="H319" s="19"/>
      <c r="I319" s="19"/>
      <c r="O319" s="189"/>
    </row>
    <row r="320" spans="1:16" s="263" customFormat="1" ht="25.5" customHeight="1" x14ac:dyDescent="0.25">
      <c r="A320" s="407"/>
      <c r="B320" s="825" t="s">
        <v>60</v>
      </c>
      <c r="C320" s="825"/>
      <c r="D320" s="825"/>
      <c r="E320" s="825"/>
      <c r="F320" s="825"/>
      <c r="G320" s="825"/>
      <c r="H320" s="825"/>
      <c r="I320" s="826"/>
      <c r="J320" s="545"/>
      <c r="O320" s="264"/>
    </row>
    <row r="321" spans="2:16" x14ac:dyDescent="0.25">
      <c r="B321" s="822"/>
      <c r="C321" s="822"/>
      <c r="D321" s="822"/>
      <c r="E321" s="822"/>
      <c r="F321" s="822"/>
      <c r="G321" s="822"/>
      <c r="H321" s="822"/>
      <c r="I321" s="822"/>
      <c r="O321" s="189"/>
    </row>
    <row r="322" spans="2:16" ht="24.75" customHeight="1" x14ac:dyDescent="0.25">
      <c r="B322" s="824"/>
      <c r="C322" s="822"/>
      <c r="D322" s="822"/>
      <c r="E322" s="822"/>
      <c r="F322" s="822"/>
      <c r="G322" s="822"/>
      <c r="H322" s="822"/>
      <c r="I322" s="822"/>
      <c r="O322" s="189"/>
    </row>
    <row r="323" spans="2:16" x14ac:dyDescent="0.25">
      <c r="B323" s="824"/>
      <c r="C323" s="822"/>
      <c r="D323" s="822"/>
      <c r="E323" s="822"/>
      <c r="F323" s="822"/>
      <c r="G323" s="822"/>
      <c r="H323" s="822"/>
      <c r="I323" s="822"/>
      <c r="O323" s="189"/>
    </row>
    <row r="324" spans="2:16" x14ac:dyDescent="0.25">
      <c r="B324" s="824"/>
      <c r="C324" s="822"/>
      <c r="D324" s="822"/>
      <c r="E324" s="822"/>
      <c r="F324" s="822"/>
      <c r="G324" s="822"/>
      <c r="H324" s="822"/>
      <c r="I324" s="822"/>
      <c r="O324" s="189"/>
    </row>
    <row r="325" spans="2:16" ht="15" customHeight="1" thickBot="1" x14ac:dyDescent="0.3">
      <c r="B325" s="2"/>
      <c r="C325" s="188"/>
      <c r="D325" s="188"/>
      <c r="E325" s="188"/>
      <c r="F325" s="188"/>
      <c r="G325" s="188"/>
      <c r="H325" s="188"/>
      <c r="I325" s="19"/>
      <c r="O325" s="189"/>
    </row>
    <row r="326" spans="2:16" ht="19.5" customHeight="1" x14ac:dyDescent="0.25">
      <c r="B326" s="819" t="s">
        <v>619</v>
      </c>
      <c r="C326" s="819"/>
      <c r="D326" s="819"/>
      <c r="E326" s="819"/>
      <c r="F326" s="819"/>
      <c r="G326" s="819"/>
      <c r="H326" s="819"/>
      <c r="I326" s="819"/>
      <c r="O326" s="189"/>
    </row>
    <row r="327" spans="2:16" ht="15.75" x14ac:dyDescent="0.25">
      <c r="B327" s="820" t="s">
        <v>66</v>
      </c>
      <c r="C327" s="820"/>
      <c r="D327" s="820"/>
      <c r="E327" s="820"/>
      <c r="F327" s="820"/>
      <c r="G327" s="820"/>
      <c r="H327" s="820"/>
      <c r="I327" s="820"/>
      <c r="P327" s="73"/>
    </row>
    <row r="328" spans="2:16" x14ac:dyDescent="0.25">
      <c r="B328" s="821" t="s">
        <v>61</v>
      </c>
      <c r="C328" s="821"/>
      <c r="D328" s="821"/>
      <c r="E328" s="821"/>
      <c r="F328" s="821"/>
      <c r="G328" s="821"/>
      <c r="H328" s="821"/>
      <c r="I328" s="821"/>
      <c r="P328" s="73"/>
    </row>
    <row r="329" spans="2:16" x14ac:dyDescent="0.25">
      <c r="B329" s="821" t="s">
        <v>61</v>
      </c>
      <c r="C329" s="821"/>
      <c r="D329" s="821"/>
      <c r="E329" s="821"/>
      <c r="F329" s="821"/>
      <c r="G329" s="821"/>
      <c r="H329" s="821"/>
      <c r="I329" s="821"/>
      <c r="P329" s="73"/>
    </row>
    <row r="330" spans="2:16" x14ac:dyDescent="0.25">
      <c r="B330" s="821" t="s">
        <v>61</v>
      </c>
      <c r="C330" s="821"/>
      <c r="D330" s="821"/>
      <c r="E330" s="821"/>
      <c r="F330" s="821"/>
      <c r="G330" s="821"/>
      <c r="H330" s="821"/>
      <c r="I330" s="821"/>
      <c r="P330" s="73"/>
    </row>
    <row r="331" spans="2:16" ht="15.75" x14ac:dyDescent="0.25">
      <c r="B331" s="820" t="s">
        <v>67</v>
      </c>
      <c r="C331" s="820"/>
      <c r="D331" s="820"/>
      <c r="E331" s="820"/>
      <c r="F331" s="820"/>
      <c r="G331" s="820"/>
      <c r="H331" s="820"/>
      <c r="I331" s="820"/>
      <c r="P331" s="73"/>
    </row>
    <row r="332" spans="2:16" ht="13.5" customHeight="1" x14ac:dyDescent="0.25">
      <c r="B332" s="821" t="s">
        <v>61</v>
      </c>
      <c r="C332" s="821"/>
      <c r="D332" s="821"/>
      <c r="E332" s="821"/>
      <c r="F332" s="821"/>
      <c r="G332" s="821"/>
      <c r="H332" s="821"/>
      <c r="I332" s="821"/>
      <c r="P332" s="73"/>
    </row>
    <row r="333" spans="2:16" x14ac:dyDescent="0.25">
      <c r="B333" s="821" t="s">
        <v>61</v>
      </c>
      <c r="C333" s="821"/>
      <c r="D333" s="821"/>
      <c r="E333" s="821"/>
      <c r="F333" s="821"/>
      <c r="G333" s="821"/>
      <c r="H333" s="821"/>
      <c r="I333" s="821"/>
      <c r="P333" s="73"/>
    </row>
    <row r="334" spans="2:16" x14ac:dyDescent="0.25">
      <c r="B334" s="821" t="s">
        <v>61</v>
      </c>
      <c r="C334" s="821"/>
      <c r="D334" s="821"/>
      <c r="E334" s="821"/>
      <c r="F334" s="821"/>
      <c r="G334" s="821"/>
      <c r="H334" s="821"/>
      <c r="I334" s="821"/>
      <c r="P334" s="73"/>
    </row>
    <row r="335" spans="2:16" ht="15.75" x14ac:dyDescent="0.25">
      <c r="B335" s="820" t="s">
        <v>68</v>
      </c>
      <c r="C335" s="820"/>
      <c r="D335" s="820"/>
      <c r="E335" s="820"/>
      <c r="F335" s="820"/>
      <c r="G335" s="820"/>
      <c r="H335" s="820"/>
      <c r="I335" s="820"/>
      <c r="P335" s="73"/>
    </row>
    <row r="336" spans="2:16" ht="19.5" customHeight="1" x14ac:dyDescent="0.25">
      <c r="B336" s="821" t="s">
        <v>61</v>
      </c>
      <c r="C336" s="821"/>
      <c r="D336" s="821"/>
      <c r="E336" s="821"/>
      <c r="F336" s="821"/>
      <c r="G336" s="821"/>
      <c r="H336" s="821"/>
      <c r="I336" s="821"/>
      <c r="P336" s="73"/>
    </row>
    <row r="337" spans="1:19" ht="16.5" customHeight="1" x14ac:dyDescent="0.25">
      <c r="B337" s="821" t="s">
        <v>61</v>
      </c>
      <c r="C337" s="821"/>
      <c r="D337" s="821"/>
      <c r="E337" s="821"/>
      <c r="F337" s="821"/>
      <c r="G337" s="821"/>
      <c r="H337" s="821"/>
      <c r="I337" s="821"/>
      <c r="P337" s="73"/>
    </row>
    <row r="338" spans="1:19" ht="16.5" customHeight="1" thickBot="1" x14ac:dyDescent="0.3">
      <c r="B338" s="827" t="s">
        <v>61</v>
      </c>
      <c r="C338" s="827"/>
      <c r="D338" s="827"/>
      <c r="E338" s="827"/>
      <c r="F338" s="827"/>
      <c r="G338" s="827"/>
      <c r="H338" s="827"/>
      <c r="I338" s="827"/>
      <c r="P338" s="73"/>
    </row>
    <row r="339" spans="1:19" ht="16.5" customHeight="1" x14ac:dyDescent="0.25">
      <c r="B339" s="382"/>
      <c r="C339" s="382"/>
      <c r="D339" s="382"/>
      <c r="E339" s="382"/>
      <c r="F339" s="382"/>
      <c r="G339" s="382"/>
      <c r="H339" s="382"/>
      <c r="I339" s="382"/>
      <c r="P339" s="73"/>
    </row>
    <row r="340" spans="1:19" ht="9" customHeight="1" x14ac:dyDescent="0.25">
      <c r="B340" s="828"/>
      <c r="C340" s="828"/>
      <c r="D340" s="828"/>
      <c r="E340" s="828"/>
      <c r="F340" s="828"/>
      <c r="G340" s="828"/>
      <c r="H340" s="828"/>
      <c r="I340" s="828"/>
      <c r="P340" s="73"/>
    </row>
    <row r="341" spans="1:19" s="25" customFormat="1" ht="18.75" x14ac:dyDescent="0.25">
      <c r="A341" s="71"/>
      <c r="B341" s="671" t="s">
        <v>566</v>
      </c>
      <c r="C341" s="671"/>
      <c r="D341" s="671"/>
      <c r="E341" s="671"/>
      <c r="F341" s="671"/>
      <c r="G341" s="671"/>
      <c r="H341" s="671"/>
      <c r="I341" s="671"/>
      <c r="J341" s="544"/>
      <c r="K341" s="833"/>
      <c r="L341" s="833"/>
      <c r="M341" s="833"/>
      <c r="N341" s="833"/>
      <c r="O341" s="19"/>
      <c r="P341" s="73"/>
      <c r="S341" s="1"/>
    </row>
    <row r="342" spans="1:19" x14ac:dyDescent="0.25">
      <c r="B342" s="265"/>
      <c r="C342" s="265"/>
      <c r="D342" s="265"/>
      <c r="E342" s="265"/>
      <c r="F342" s="265"/>
      <c r="G342" s="265"/>
      <c r="H342" s="265"/>
      <c r="I342" s="19"/>
      <c r="J342" s="540"/>
      <c r="K342" s="78"/>
      <c r="L342" s="78"/>
      <c r="M342" s="78"/>
      <c r="N342" s="78"/>
      <c r="P342" s="73"/>
    </row>
    <row r="343" spans="1:19" s="25" customFormat="1" x14ac:dyDescent="0.25">
      <c r="A343" s="71"/>
      <c r="B343" s="829" t="s">
        <v>620</v>
      </c>
      <c r="C343" s="830"/>
      <c r="D343" s="830"/>
      <c r="E343" s="830"/>
      <c r="F343" s="830"/>
      <c r="G343" s="830"/>
      <c r="H343" s="831"/>
      <c r="I343" s="378" t="s">
        <v>76</v>
      </c>
      <c r="J343" s="544"/>
      <c r="K343" s="78"/>
      <c r="L343" s="78"/>
      <c r="M343" s="78"/>
      <c r="N343" s="78"/>
      <c r="O343" s="75"/>
      <c r="P343" s="70"/>
      <c r="S343" s="1"/>
    </row>
    <row r="344" spans="1:19" ht="14.25" customHeight="1" x14ac:dyDescent="0.25">
      <c r="B344" s="266" t="s">
        <v>402</v>
      </c>
      <c r="C344" s="265"/>
      <c r="D344" s="265"/>
      <c r="E344" s="265"/>
      <c r="F344" s="265"/>
      <c r="G344" s="265"/>
      <c r="H344" s="265"/>
      <c r="I344" s="265"/>
      <c r="J344" s="546"/>
      <c r="K344" s="832"/>
      <c r="L344" s="832"/>
      <c r="M344" s="832"/>
      <c r="N344" s="832"/>
      <c r="P344" s="73"/>
    </row>
    <row r="345" spans="1:19" ht="28.5" customHeight="1" x14ac:dyDescent="0.25">
      <c r="B345" s="488" t="s">
        <v>403</v>
      </c>
      <c r="C345" s="489" t="s">
        <v>282</v>
      </c>
      <c r="D345" s="667" t="s">
        <v>404</v>
      </c>
      <c r="E345" s="668"/>
      <c r="F345" s="667" t="s">
        <v>0</v>
      </c>
      <c r="G345" s="614"/>
      <c r="H345" s="614"/>
      <c r="I345" s="614"/>
      <c r="J345" s="546"/>
      <c r="K345" s="832"/>
      <c r="L345" s="832"/>
      <c r="M345" s="832"/>
      <c r="N345" s="832"/>
      <c r="P345" s="73"/>
    </row>
    <row r="346" spans="1:19" x14ac:dyDescent="0.25">
      <c r="B346" s="527" t="s">
        <v>510</v>
      </c>
      <c r="C346" s="303" t="s">
        <v>76</v>
      </c>
      <c r="D346" s="834" t="s">
        <v>135</v>
      </c>
      <c r="E346" s="835"/>
      <c r="F346" s="836" t="s">
        <v>135</v>
      </c>
      <c r="G346" s="837"/>
      <c r="H346" s="837"/>
      <c r="I346" s="837"/>
      <c r="J346" s="546"/>
      <c r="K346" s="69"/>
      <c r="L346" s="69"/>
      <c r="M346" s="69"/>
      <c r="N346" s="69"/>
      <c r="P346" s="73"/>
    </row>
    <row r="347" spans="1:19" x14ac:dyDescent="0.25">
      <c r="B347" s="528" t="s">
        <v>272</v>
      </c>
      <c r="C347" s="303" t="s">
        <v>76</v>
      </c>
      <c r="D347" s="834" t="s">
        <v>135</v>
      </c>
      <c r="E347" s="835"/>
      <c r="F347" s="836" t="s">
        <v>135</v>
      </c>
      <c r="G347" s="837"/>
      <c r="H347" s="837"/>
      <c r="I347" s="837"/>
      <c r="J347" s="540"/>
      <c r="K347" s="78"/>
      <c r="L347" s="78"/>
      <c r="M347" s="78"/>
      <c r="N347" s="78"/>
      <c r="P347" s="73"/>
    </row>
    <row r="348" spans="1:19" x14ac:dyDescent="0.25">
      <c r="B348" s="528" t="s">
        <v>281</v>
      </c>
      <c r="C348" s="303" t="s">
        <v>76</v>
      </c>
      <c r="D348" s="834" t="s">
        <v>135</v>
      </c>
      <c r="E348" s="835"/>
      <c r="F348" s="836" t="s">
        <v>135</v>
      </c>
      <c r="G348" s="837"/>
      <c r="H348" s="837"/>
      <c r="I348" s="837"/>
      <c r="J348" s="540"/>
      <c r="K348" s="78"/>
      <c r="L348" s="78"/>
      <c r="M348" s="78"/>
      <c r="N348" s="78"/>
      <c r="P348" s="73"/>
    </row>
    <row r="349" spans="1:19" x14ac:dyDescent="0.25">
      <c r="B349" s="528" t="s">
        <v>273</v>
      </c>
      <c r="C349" s="303" t="s">
        <v>76</v>
      </c>
      <c r="D349" s="834" t="s">
        <v>135</v>
      </c>
      <c r="E349" s="835"/>
      <c r="F349" s="836" t="s">
        <v>135</v>
      </c>
      <c r="G349" s="837"/>
      <c r="H349" s="837"/>
      <c r="I349" s="837"/>
      <c r="J349" s="540"/>
      <c r="K349" s="78"/>
      <c r="L349" s="78"/>
      <c r="M349" s="78"/>
      <c r="N349" s="78"/>
      <c r="P349" s="73"/>
    </row>
    <row r="350" spans="1:19" ht="15" customHeight="1" x14ac:dyDescent="0.25">
      <c r="B350" s="528" t="s">
        <v>274</v>
      </c>
      <c r="C350" s="303" t="s">
        <v>76</v>
      </c>
      <c r="D350" s="834" t="s">
        <v>135</v>
      </c>
      <c r="E350" s="835"/>
      <c r="F350" s="836" t="s">
        <v>135</v>
      </c>
      <c r="G350" s="837"/>
      <c r="H350" s="837"/>
      <c r="I350" s="837"/>
      <c r="J350" s="546"/>
      <c r="K350" s="832"/>
      <c r="L350" s="832"/>
      <c r="M350" s="832"/>
      <c r="N350" s="832"/>
      <c r="P350" s="73"/>
    </row>
    <row r="351" spans="1:19" ht="15" customHeight="1" x14ac:dyDescent="0.25">
      <c r="B351" s="528" t="s">
        <v>275</v>
      </c>
      <c r="C351" s="303" t="s">
        <v>76</v>
      </c>
      <c r="D351" s="834" t="s">
        <v>135</v>
      </c>
      <c r="E351" s="835"/>
      <c r="F351" s="836" t="s">
        <v>135</v>
      </c>
      <c r="G351" s="837"/>
      <c r="H351" s="837"/>
      <c r="I351" s="837"/>
      <c r="J351" s="546"/>
      <c r="K351" s="832"/>
      <c r="L351" s="832"/>
      <c r="M351" s="832"/>
      <c r="N351" s="832"/>
      <c r="P351" s="73"/>
    </row>
    <row r="352" spans="1:19" x14ac:dyDescent="0.25">
      <c r="B352" s="528" t="s">
        <v>276</v>
      </c>
      <c r="C352" s="303" t="s">
        <v>76</v>
      </c>
      <c r="D352" s="834" t="s">
        <v>135</v>
      </c>
      <c r="E352" s="835"/>
      <c r="F352" s="836" t="s">
        <v>135</v>
      </c>
      <c r="G352" s="837"/>
      <c r="H352" s="837"/>
      <c r="I352" s="837"/>
      <c r="J352" s="546"/>
      <c r="K352" s="69"/>
      <c r="L352" s="69"/>
      <c r="M352" s="69"/>
      <c r="N352" s="69"/>
      <c r="P352" s="73"/>
    </row>
    <row r="353" spans="1:19" x14ac:dyDescent="0.25">
      <c r="B353" s="527" t="s">
        <v>511</v>
      </c>
      <c r="C353" s="303" t="s">
        <v>76</v>
      </c>
      <c r="D353" s="834" t="s">
        <v>135</v>
      </c>
      <c r="E353" s="835"/>
      <c r="F353" s="836" t="s">
        <v>135</v>
      </c>
      <c r="G353" s="837"/>
      <c r="H353" s="837"/>
      <c r="I353" s="837"/>
      <c r="J353" s="540"/>
      <c r="K353" s="78"/>
      <c r="L353" s="78"/>
      <c r="M353" s="78"/>
      <c r="N353" s="78"/>
      <c r="P353" s="73"/>
    </row>
    <row r="354" spans="1:19" x14ac:dyDescent="0.25">
      <c r="B354" s="528" t="s">
        <v>169</v>
      </c>
      <c r="C354" s="303" t="s">
        <v>76</v>
      </c>
      <c r="D354" s="834" t="s">
        <v>135</v>
      </c>
      <c r="E354" s="835"/>
      <c r="F354" s="836" t="s">
        <v>135</v>
      </c>
      <c r="G354" s="837"/>
      <c r="H354" s="837"/>
      <c r="I354" s="837"/>
      <c r="J354" s="540"/>
      <c r="K354" s="78"/>
      <c r="L354" s="78"/>
      <c r="M354" s="78"/>
      <c r="N354" s="78"/>
      <c r="P354" s="73"/>
    </row>
    <row r="355" spans="1:19" x14ac:dyDescent="0.25">
      <c r="B355" s="528" t="s">
        <v>277</v>
      </c>
      <c r="C355" s="303" t="s">
        <v>76</v>
      </c>
      <c r="D355" s="834" t="s">
        <v>135</v>
      </c>
      <c r="E355" s="835"/>
      <c r="F355" s="836" t="s">
        <v>135</v>
      </c>
      <c r="G355" s="837"/>
      <c r="H355" s="837"/>
      <c r="I355" s="837"/>
      <c r="J355" s="540"/>
      <c r="K355" s="78"/>
      <c r="L355" s="78"/>
      <c r="M355" s="78"/>
      <c r="N355" s="78"/>
      <c r="P355" s="73"/>
    </row>
    <row r="356" spans="1:19" ht="15" customHeight="1" x14ac:dyDescent="0.25">
      <c r="B356" s="528" t="s">
        <v>278</v>
      </c>
      <c r="C356" s="303" t="s">
        <v>76</v>
      </c>
      <c r="D356" s="834" t="s">
        <v>135</v>
      </c>
      <c r="E356" s="835"/>
      <c r="F356" s="836" t="s">
        <v>135</v>
      </c>
      <c r="G356" s="837"/>
      <c r="H356" s="837"/>
      <c r="I356" s="837"/>
      <c r="J356" s="540"/>
      <c r="K356" s="78"/>
      <c r="L356" s="78"/>
      <c r="M356" s="78"/>
      <c r="N356" s="78"/>
      <c r="P356" s="73"/>
    </row>
    <row r="357" spans="1:19" ht="17.25" customHeight="1" x14ac:dyDescent="0.25">
      <c r="B357" s="529" t="s">
        <v>280</v>
      </c>
      <c r="C357" s="303" t="s">
        <v>76</v>
      </c>
      <c r="D357" s="834" t="s">
        <v>135</v>
      </c>
      <c r="E357" s="835"/>
      <c r="F357" s="836" t="s">
        <v>135</v>
      </c>
      <c r="G357" s="837"/>
      <c r="H357" s="837"/>
      <c r="I357" s="837"/>
      <c r="J357" s="546"/>
      <c r="K357" s="832"/>
      <c r="L357" s="832"/>
      <c r="M357" s="832"/>
      <c r="N357" s="832"/>
      <c r="P357" s="73"/>
    </row>
    <row r="358" spans="1:19" ht="15" customHeight="1" x14ac:dyDescent="0.25">
      <c r="B358" s="528" t="s">
        <v>279</v>
      </c>
      <c r="C358" s="303" t="s">
        <v>76</v>
      </c>
      <c r="D358" s="834" t="s">
        <v>135</v>
      </c>
      <c r="E358" s="835"/>
      <c r="F358" s="836" t="s">
        <v>135</v>
      </c>
      <c r="G358" s="837"/>
      <c r="H358" s="837"/>
      <c r="I358" s="837"/>
      <c r="J358" s="546"/>
      <c r="K358" s="832"/>
      <c r="L358" s="832"/>
      <c r="M358" s="832"/>
      <c r="N358" s="832"/>
      <c r="P358" s="73"/>
    </row>
    <row r="359" spans="1:19" x14ac:dyDescent="0.25">
      <c r="B359" s="528" t="s">
        <v>230</v>
      </c>
      <c r="C359" s="303" t="s">
        <v>76</v>
      </c>
      <c r="D359" s="834" t="s">
        <v>135</v>
      </c>
      <c r="E359" s="835"/>
      <c r="F359" s="836" t="s">
        <v>135</v>
      </c>
      <c r="G359" s="837"/>
      <c r="H359" s="837"/>
      <c r="I359" s="837"/>
      <c r="J359" s="546"/>
      <c r="K359" s="69"/>
      <c r="L359" s="69"/>
      <c r="M359" s="69"/>
      <c r="N359" s="69"/>
      <c r="P359" s="73"/>
    </row>
    <row r="360" spans="1:19" x14ac:dyDescent="0.25">
      <c r="B360" s="528" t="s">
        <v>230</v>
      </c>
      <c r="C360" s="303" t="s">
        <v>76</v>
      </c>
      <c r="D360" s="834" t="s">
        <v>135</v>
      </c>
      <c r="E360" s="835"/>
      <c r="F360" s="836" t="s">
        <v>135</v>
      </c>
      <c r="G360" s="837"/>
      <c r="H360" s="837"/>
      <c r="I360" s="837"/>
      <c r="J360" s="540"/>
      <c r="K360" s="78"/>
      <c r="L360" s="78"/>
      <c r="M360" s="78"/>
      <c r="N360" s="78"/>
      <c r="P360" s="73"/>
    </row>
    <row r="361" spans="1:19" x14ac:dyDescent="0.25">
      <c r="B361" s="528" t="s">
        <v>230</v>
      </c>
      <c r="C361" s="303" t="s">
        <v>76</v>
      </c>
      <c r="D361" s="834" t="s">
        <v>135</v>
      </c>
      <c r="E361" s="835"/>
      <c r="F361" s="836" t="s">
        <v>135</v>
      </c>
      <c r="G361" s="837"/>
      <c r="H361" s="837"/>
      <c r="I361" s="837"/>
      <c r="J361" s="540"/>
      <c r="K361" s="78"/>
      <c r="L361" s="78"/>
      <c r="M361" s="78"/>
      <c r="N361" s="78"/>
      <c r="P361" s="73"/>
    </row>
    <row r="362" spans="1:19" x14ac:dyDescent="0.25">
      <c r="B362" s="528" t="s">
        <v>230</v>
      </c>
      <c r="C362" s="303" t="s">
        <v>76</v>
      </c>
      <c r="D362" s="834" t="s">
        <v>135</v>
      </c>
      <c r="E362" s="835"/>
      <c r="F362" s="836" t="s">
        <v>135</v>
      </c>
      <c r="G362" s="837"/>
      <c r="H362" s="837"/>
      <c r="I362" s="837"/>
      <c r="J362" s="540"/>
      <c r="K362" s="78"/>
      <c r="L362" s="78"/>
      <c r="M362" s="78"/>
      <c r="N362" s="78"/>
      <c r="P362" s="73"/>
    </row>
    <row r="363" spans="1:19" ht="15" customHeight="1" x14ac:dyDescent="0.25">
      <c r="B363" s="265"/>
      <c r="C363" s="265"/>
      <c r="D363" s="265"/>
      <c r="E363" s="265"/>
      <c r="F363" s="265"/>
      <c r="G363" s="265"/>
      <c r="H363" s="265"/>
      <c r="I363" s="265"/>
      <c r="J363" s="546"/>
      <c r="K363" s="832"/>
      <c r="L363" s="832"/>
      <c r="M363" s="832"/>
      <c r="N363" s="832"/>
      <c r="P363" s="73"/>
    </row>
    <row r="364" spans="1:19" s="25" customFormat="1" ht="15" customHeight="1" x14ac:dyDescent="0.25">
      <c r="A364" s="71"/>
      <c r="B364" s="673" t="s">
        <v>567</v>
      </c>
      <c r="C364" s="673"/>
      <c r="D364" s="673"/>
      <c r="E364" s="673"/>
      <c r="F364" s="673"/>
      <c r="G364" s="673"/>
      <c r="H364" s="831"/>
      <c r="I364" s="378" t="s">
        <v>76</v>
      </c>
      <c r="J364" s="544"/>
      <c r="K364" s="78"/>
      <c r="L364" s="78"/>
      <c r="M364" s="78"/>
      <c r="N364" s="78"/>
      <c r="O364" s="75"/>
      <c r="P364" s="70"/>
      <c r="S364" s="1"/>
    </row>
    <row r="365" spans="1:19" s="25" customFormat="1" x14ac:dyDescent="0.25">
      <c r="A365" s="71"/>
      <c r="B365" s="266" t="s">
        <v>263</v>
      </c>
      <c r="C365" s="857"/>
      <c r="D365" s="857"/>
      <c r="E365" s="857"/>
      <c r="F365" s="857"/>
      <c r="G365" s="857"/>
      <c r="H365" s="857"/>
      <c r="I365" s="265"/>
      <c r="J365" s="544"/>
      <c r="K365" s="78"/>
      <c r="L365" s="78"/>
      <c r="M365" s="78"/>
      <c r="N365" s="78"/>
      <c r="O365" s="75"/>
      <c r="P365" s="70"/>
      <c r="S365" s="1"/>
    </row>
    <row r="366" spans="1:19" x14ac:dyDescent="0.25">
      <c r="B366" s="265"/>
      <c r="C366" s="857"/>
      <c r="D366" s="857"/>
      <c r="E366" s="857"/>
      <c r="F366" s="857"/>
      <c r="G366" s="857"/>
      <c r="H366" s="857"/>
      <c r="I366" s="267"/>
      <c r="J366" s="546"/>
      <c r="K366" s="69"/>
      <c r="L366" s="69"/>
      <c r="M366" s="69"/>
      <c r="N366" s="69"/>
      <c r="P366" s="73"/>
    </row>
    <row r="367" spans="1:19" ht="15" customHeight="1" thickBot="1" x14ac:dyDescent="0.3">
      <c r="B367" s="262"/>
      <c r="C367" s="262"/>
      <c r="D367" s="262"/>
      <c r="E367" s="262"/>
      <c r="F367" s="262"/>
      <c r="G367" s="262"/>
      <c r="H367" s="262"/>
      <c r="I367" s="262"/>
      <c r="P367" s="73"/>
    </row>
    <row r="368" spans="1:19" ht="19.5" customHeight="1" x14ac:dyDescent="0.25">
      <c r="B368" s="838" t="s">
        <v>569</v>
      </c>
      <c r="C368" s="819"/>
      <c r="D368" s="819"/>
      <c r="E368" s="819"/>
      <c r="F368" s="819"/>
      <c r="G368" s="819"/>
      <c r="H368" s="819"/>
      <c r="I368" s="819"/>
      <c r="P368" s="73"/>
    </row>
    <row r="369" spans="2:16" ht="15.75" x14ac:dyDescent="0.25">
      <c r="B369" s="839" t="s">
        <v>66</v>
      </c>
      <c r="C369" s="820"/>
      <c r="D369" s="820"/>
      <c r="E369" s="820"/>
      <c r="F369" s="820"/>
      <c r="G369" s="820"/>
      <c r="H369" s="820"/>
      <c r="I369" s="820"/>
      <c r="P369" s="73"/>
    </row>
    <row r="370" spans="2:16" x14ac:dyDescent="0.25">
      <c r="B370" s="840" t="s">
        <v>61</v>
      </c>
      <c r="C370" s="841"/>
      <c r="D370" s="841"/>
      <c r="E370" s="841"/>
      <c r="F370" s="841"/>
      <c r="G370" s="841"/>
      <c r="H370" s="841"/>
      <c r="I370" s="841"/>
      <c r="P370" s="73"/>
    </row>
    <row r="371" spans="2:16" x14ac:dyDescent="0.25">
      <c r="B371" s="840" t="s">
        <v>61</v>
      </c>
      <c r="C371" s="841"/>
      <c r="D371" s="841"/>
      <c r="E371" s="841"/>
      <c r="F371" s="841"/>
      <c r="G371" s="841"/>
      <c r="H371" s="841"/>
      <c r="I371" s="841"/>
      <c r="P371" s="73"/>
    </row>
    <row r="372" spans="2:16" x14ac:dyDescent="0.25">
      <c r="B372" s="840" t="s">
        <v>61</v>
      </c>
      <c r="C372" s="841"/>
      <c r="D372" s="841"/>
      <c r="E372" s="841"/>
      <c r="F372" s="841"/>
      <c r="G372" s="841"/>
      <c r="H372" s="841"/>
      <c r="I372" s="841"/>
      <c r="P372" s="73"/>
    </row>
    <row r="373" spans="2:16" ht="18" customHeight="1" x14ac:dyDescent="0.25">
      <c r="B373" s="839" t="s">
        <v>67</v>
      </c>
      <c r="C373" s="820"/>
      <c r="D373" s="820"/>
      <c r="E373" s="820"/>
      <c r="F373" s="820"/>
      <c r="G373" s="820"/>
      <c r="H373" s="820"/>
      <c r="I373" s="820"/>
      <c r="P373" s="73"/>
    </row>
    <row r="374" spans="2:16" ht="13.5" customHeight="1" x14ac:dyDescent="0.25">
      <c r="B374" s="840" t="s">
        <v>61</v>
      </c>
      <c r="C374" s="841"/>
      <c r="D374" s="841"/>
      <c r="E374" s="841"/>
      <c r="F374" s="841"/>
      <c r="G374" s="841"/>
      <c r="H374" s="841"/>
      <c r="I374" s="841"/>
      <c r="P374" s="73"/>
    </row>
    <row r="375" spans="2:16" x14ac:dyDescent="0.25">
      <c r="B375" s="840" t="s">
        <v>61</v>
      </c>
      <c r="C375" s="841"/>
      <c r="D375" s="841"/>
      <c r="E375" s="841"/>
      <c r="F375" s="841"/>
      <c r="G375" s="841"/>
      <c r="H375" s="841"/>
      <c r="I375" s="841"/>
      <c r="P375" s="73"/>
    </row>
    <row r="376" spans="2:16" x14ac:dyDescent="0.25">
      <c r="B376" s="840" t="s">
        <v>61</v>
      </c>
      <c r="C376" s="841"/>
      <c r="D376" s="841"/>
      <c r="E376" s="841"/>
      <c r="F376" s="841"/>
      <c r="G376" s="841"/>
      <c r="H376" s="841"/>
      <c r="I376" s="841"/>
      <c r="P376" s="73"/>
    </row>
    <row r="377" spans="2:16" ht="26.25" customHeight="1" x14ac:dyDescent="0.25">
      <c r="B377" s="839" t="s">
        <v>68</v>
      </c>
      <c r="C377" s="820"/>
      <c r="D377" s="820"/>
      <c r="E377" s="820"/>
      <c r="F377" s="820"/>
      <c r="G377" s="820"/>
      <c r="H377" s="820"/>
      <c r="I377" s="820"/>
      <c r="P377" s="73"/>
    </row>
    <row r="378" spans="2:16" x14ac:dyDescent="0.25">
      <c r="B378" s="840" t="s">
        <v>61</v>
      </c>
      <c r="C378" s="841"/>
      <c r="D378" s="841"/>
      <c r="E378" s="841"/>
      <c r="F378" s="841"/>
      <c r="G378" s="841"/>
      <c r="H378" s="841"/>
      <c r="I378" s="841"/>
      <c r="P378" s="73"/>
    </row>
    <row r="379" spans="2:16" ht="16.5" customHeight="1" x14ac:dyDescent="0.25">
      <c r="B379" s="840" t="s">
        <v>61</v>
      </c>
      <c r="C379" s="841"/>
      <c r="D379" s="841"/>
      <c r="E379" s="841"/>
      <c r="F379" s="841"/>
      <c r="G379" s="841"/>
      <c r="H379" s="841"/>
      <c r="I379" s="841"/>
      <c r="P379" s="73"/>
    </row>
    <row r="380" spans="2:16" ht="16.5" customHeight="1" thickBot="1" x14ac:dyDescent="0.3">
      <c r="B380" s="855" t="s">
        <v>61</v>
      </c>
      <c r="C380" s="856"/>
      <c r="D380" s="856"/>
      <c r="E380" s="856"/>
      <c r="F380" s="856"/>
      <c r="G380" s="856"/>
      <c r="H380" s="856"/>
      <c r="I380" s="856"/>
      <c r="P380" s="73"/>
    </row>
    <row r="381" spans="2:16" ht="12.75" customHeight="1" x14ac:dyDescent="0.25">
      <c r="B381" s="615"/>
      <c r="C381" s="615"/>
      <c r="D381" s="615"/>
      <c r="E381" s="615"/>
      <c r="F381" s="615"/>
      <c r="G381" s="615"/>
      <c r="H381" s="615"/>
      <c r="I381" s="616"/>
      <c r="P381" s="73"/>
    </row>
    <row r="382" spans="2:16" ht="15.75" customHeight="1" thickBot="1" x14ac:dyDescent="0.3">
      <c r="B382" s="2"/>
      <c r="C382" s="2"/>
      <c r="D382" s="2"/>
      <c r="E382" s="2"/>
      <c r="F382" s="2"/>
      <c r="G382" s="2"/>
      <c r="H382" s="2"/>
      <c r="I382" s="2"/>
      <c r="J382" s="540"/>
      <c r="K382" s="845" t="s">
        <v>570</v>
      </c>
      <c r="L382" s="845"/>
      <c r="M382" s="845"/>
      <c r="N382" s="845"/>
      <c r="O382" s="845"/>
      <c r="P382" s="73"/>
    </row>
    <row r="383" spans="2:16" ht="21.75" thickBot="1" x14ac:dyDescent="0.3">
      <c r="B383" s="846" t="s">
        <v>568</v>
      </c>
      <c r="C383" s="847"/>
      <c r="D383" s="847"/>
      <c r="E383" s="847"/>
      <c r="F383" s="847"/>
      <c r="G383" s="847"/>
      <c r="H383" s="847"/>
      <c r="I383" s="848"/>
      <c r="J383" s="547"/>
      <c r="K383" s="845"/>
      <c r="L383" s="845"/>
      <c r="M383" s="845"/>
      <c r="N383" s="845"/>
      <c r="O383" s="845"/>
      <c r="P383" s="73"/>
    </row>
    <row r="384" spans="2:16" ht="35.25" customHeight="1" x14ac:dyDescent="0.25">
      <c r="B384" s="2"/>
      <c r="C384" s="612" t="s">
        <v>610</v>
      </c>
      <c r="D384" s="613"/>
      <c r="E384" s="613"/>
      <c r="F384" s="613"/>
      <c r="G384" s="613"/>
      <c r="H384" s="19"/>
      <c r="I384" s="152"/>
      <c r="J384" s="547"/>
      <c r="K384" s="845"/>
      <c r="L384" s="845"/>
      <c r="M384" s="845"/>
      <c r="N384" s="845"/>
      <c r="O384" s="845"/>
      <c r="P384" s="73"/>
    </row>
    <row r="385" spans="2:16" ht="13.5" customHeight="1" x14ac:dyDescent="0.25">
      <c r="B385" s="2"/>
      <c r="C385" s="42"/>
      <c r="D385" s="43"/>
      <c r="E385" s="43"/>
      <c r="F385" s="43"/>
      <c r="G385" s="43"/>
      <c r="H385" s="19"/>
      <c r="I385" s="152"/>
      <c r="J385" s="547"/>
      <c r="K385" s="845"/>
      <c r="L385" s="845"/>
      <c r="M385" s="845"/>
      <c r="N385" s="845"/>
      <c r="O385" s="845"/>
      <c r="P385" s="73"/>
    </row>
    <row r="386" spans="2:16" ht="15" customHeight="1" thickBot="1" x14ac:dyDescent="0.3">
      <c r="B386" s="849" t="s">
        <v>512</v>
      </c>
      <c r="C386" s="849"/>
      <c r="D386" s="849"/>
      <c r="E386" s="849"/>
      <c r="F386" s="849"/>
      <c r="G386" s="849"/>
      <c r="H386" s="849"/>
      <c r="I386" s="849"/>
      <c r="J386" s="547"/>
      <c r="K386" s="845"/>
      <c r="L386" s="845"/>
      <c r="M386" s="845"/>
      <c r="N386" s="845"/>
      <c r="O386" s="845"/>
      <c r="P386" s="73"/>
    </row>
    <row r="387" spans="2:16" ht="15" customHeight="1" thickTop="1" x14ac:dyDescent="0.25">
      <c r="B387" s="850"/>
      <c r="C387" s="850"/>
      <c r="D387" s="850"/>
      <c r="E387" s="850"/>
      <c r="F387" s="850"/>
      <c r="G387" s="850"/>
      <c r="H387" s="850"/>
      <c r="I387" s="850"/>
      <c r="J387" s="547"/>
      <c r="K387" s="845"/>
      <c r="L387" s="845"/>
      <c r="M387" s="845"/>
      <c r="N387" s="845"/>
      <c r="O387" s="845"/>
      <c r="P387" s="73"/>
    </row>
    <row r="388" spans="2:16" x14ac:dyDescent="0.25">
      <c r="B388" s="842"/>
      <c r="C388" s="842"/>
      <c r="D388" s="842"/>
      <c r="E388" s="842"/>
      <c r="F388" s="842"/>
      <c r="G388" s="842"/>
      <c r="H388" s="842"/>
      <c r="I388" s="842"/>
      <c r="J388" s="547"/>
      <c r="K388" s="845"/>
      <c r="L388" s="845"/>
      <c r="M388" s="845"/>
      <c r="N388" s="845"/>
      <c r="O388" s="845"/>
      <c r="P388" s="73"/>
    </row>
    <row r="389" spans="2:16" ht="15" customHeight="1" x14ac:dyDescent="0.25">
      <c r="B389" s="842"/>
      <c r="C389" s="842"/>
      <c r="D389" s="842"/>
      <c r="E389" s="842"/>
      <c r="F389" s="842"/>
      <c r="G389" s="842"/>
      <c r="H389" s="842"/>
      <c r="I389" s="842"/>
      <c r="J389" s="547"/>
      <c r="K389" s="845"/>
      <c r="L389" s="845"/>
      <c r="M389" s="845"/>
      <c r="N389" s="845"/>
      <c r="O389" s="845"/>
      <c r="P389" s="73"/>
    </row>
    <row r="390" spans="2:16" ht="15" customHeight="1" x14ac:dyDescent="0.25">
      <c r="B390" s="842"/>
      <c r="C390" s="842"/>
      <c r="D390" s="842"/>
      <c r="E390" s="842"/>
      <c r="F390" s="842"/>
      <c r="G390" s="842"/>
      <c r="H390" s="842"/>
      <c r="I390" s="842"/>
      <c r="J390" s="547"/>
      <c r="K390" s="845"/>
      <c r="L390" s="845"/>
      <c r="M390" s="845"/>
      <c r="N390" s="845"/>
      <c r="O390" s="845"/>
      <c r="P390" s="73"/>
    </row>
    <row r="391" spans="2:16" ht="15" customHeight="1" x14ac:dyDescent="0.25">
      <c r="B391" s="842"/>
      <c r="C391" s="842"/>
      <c r="D391" s="842"/>
      <c r="E391" s="842"/>
      <c r="F391" s="842"/>
      <c r="G391" s="842"/>
      <c r="H391" s="842"/>
      <c r="I391" s="842"/>
      <c r="J391" s="547"/>
      <c r="K391" s="845"/>
      <c r="L391" s="845"/>
      <c r="M391" s="845"/>
      <c r="N391" s="845"/>
      <c r="O391" s="845"/>
      <c r="P391" s="73"/>
    </row>
    <row r="392" spans="2:16" x14ac:dyDescent="0.25">
      <c r="B392" s="842"/>
      <c r="C392" s="842"/>
      <c r="D392" s="842"/>
      <c r="E392" s="842"/>
      <c r="F392" s="842"/>
      <c r="G392" s="842"/>
      <c r="H392" s="842"/>
      <c r="I392" s="842"/>
      <c r="J392" s="547"/>
      <c r="K392" s="845"/>
      <c r="L392" s="845"/>
      <c r="M392" s="845"/>
      <c r="N392" s="845"/>
      <c r="O392" s="845"/>
      <c r="P392" s="73"/>
    </row>
    <row r="393" spans="2:16" ht="15" customHeight="1" x14ac:dyDescent="0.25">
      <c r="B393" s="842"/>
      <c r="C393" s="842"/>
      <c r="D393" s="842"/>
      <c r="E393" s="842"/>
      <c r="F393" s="842"/>
      <c r="G393" s="842"/>
      <c r="H393" s="842"/>
      <c r="I393" s="842"/>
      <c r="J393" s="547"/>
      <c r="K393" s="845"/>
      <c r="L393" s="845"/>
      <c r="M393" s="845"/>
      <c r="N393" s="845"/>
      <c r="O393" s="845"/>
      <c r="P393" s="73"/>
    </row>
    <row r="394" spans="2:16" ht="15" customHeight="1" thickBot="1" x14ac:dyDescent="0.3">
      <c r="B394" s="843"/>
      <c r="C394" s="843"/>
      <c r="D394" s="843"/>
      <c r="E394" s="843"/>
      <c r="F394" s="843"/>
      <c r="G394" s="843"/>
      <c r="H394" s="843"/>
      <c r="I394" s="843"/>
      <c r="J394" s="547"/>
      <c r="K394" s="845"/>
      <c r="L394" s="845"/>
      <c r="M394" s="845"/>
      <c r="N394" s="845"/>
      <c r="O394" s="845"/>
      <c r="P394" s="73"/>
    </row>
    <row r="395" spans="2:16" ht="16.5" thickTop="1" x14ac:dyDescent="0.25">
      <c r="B395" s="844" t="s">
        <v>513</v>
      </c>
      <c r="C395" s="844"/>
      <c r="D395" s="844"/>
      <c r="E395" s="844"/>
      <c r="F395" s="844"/>
      <c r="G395" s="844"/>
      <c r="H395" s="844"/>
      <c r="I395" s="844"/>
      <c r="J395" s="547"/>
      <c r="K395" s="845"/>
      <c r="L395" s="845"/>
      <c r="M395" s="845"/>
      <c r="N395" s="845"/>
      <c r="O395" s="845"/>
      <c r="P395" s="73"/>
    </row>
    <row r="396" spans="2:16" ht="15" customHeight="1" x14ac:dyDescent="0.25">
      <c r="B396" s="842"/>
      <c r="C396" s="842"/>
      <c r="D396" s="842"/>
      <c r="E396" s="842"/>
      <c r="F396" s="842"/>
      <c r="G396" s="842"/>
      <c r="H396" s="842"/>
      <c r="I396" s="842"/>
      <c r="J396" s="547"/>
      <c r="K396" s="845"/>
      <c r="L396" s="845"/>
      <c r="M396" s="845"/>
      <c r="N396" s="845"/>
      <c r="O396" s="845"/>
      <c r="P396" s="73"/>
    </row>
    <row r="397" spans="2:16" x14ac:dyDescent="0.25">
      <c r="B397" s="842"/>
      <c r="C397" s="842"/>
      <c r="D397" s="842"/>
      <c r="E397" s="842"/>
      <c r="F397" s="842"/>
      <c r="G397" s="842"/>
      <c r="H397" s="842"/>
      <c r="I397" s="842"/>
      <c r="J397" s="547"/>
      <c r="K397" s="845"/>
      <c r="L397" s="845"/>
      <c r="M397" s="845"/>
      <c r="N397" s="845"/>
      <c r="O397" s="845"/>
      <c r="P397" s="73"/>
    </row>
    <row r="398" spans="2:16" ht="15" customHeight="1" x14ac:dyDescent="0.25">
      <c r="B398" s="842"/>
      <c r="C398" s="842"/>
      <c r="D398" s="842"/>
      <c r="E398" s="842"/>
      <c r="F398" s="842"/>
      <c r="G398" s="842"/>
      <c r="H398" s="842"/>
      <c r="I398" s="842"/>
      <c r="J398" s="547"/>
      <c r="K398" s="845"/>
      <c r="L398" s="845"/>
      <c r="M398" s="845"/>
      <c r="N398" s="845"/>
      <c r="O398" s="845"/>
      <c r="P398" s="73"/>
    </row>
    <row r="399" spans="2:16" x14ac:dyDescent="0.25">
      <c r="B399" s="842"/>
      <c r="C399" s="842"/>
      <c r="D399" s="842"/>
      <c r="E399" s="842"/>
      <c r="F399" s="842"/>
      <c r="G399" s="842"/>
      <c r="H399" s="842"/>
      <c r="I399" s="842"/>
      <c r="J399" s="547"/>
      <c r="K399" s="845"/>
      <c r="L399" s="845"/>
      <c r="M399" s="845"/>
      <c r="N399" s="845"/>
      <c r="O399" s="845"/>
      <c r="P399" s="73"/>
    </row>
    <row r="400" spans="2:16" ht="15" customHeight="1" x14ac:dyDescent="0.25">
      <c r="B400" s="842"/>
      <c r="C400" s="842"/>
      <c r="D400" s="842"/>
      <c r="E400" s="842"/>
      <c r="F400" s="842"/>
      <c r="G400" s="842"/>
      <c r="H400" s="842"/>
      <c r="I400" s="842"/>
      <c r="J400" s="547"/>
      <c r="K400" s="845"/>
      <c r="L400" s="845"/>
      <c r="M400" s="845"/>
      <c r="N400" s="845"/>
      <c r="O400" s="845"/>
      <c r="P400" s="73"/>
    </row>
    <row r="401" spans="2:16" x14ac:dyDescent="0.25">
      <c r="B401" s="842"/>
      <c r="C401" s="842"/>
      <c r="D401" s="842"/>
      <c r="E401" s="842"/>
      <c r="F401" s="842"/>
      <c r="G401" s="842"/>
      <c r="H401" s="842"/>
      <c r="I401" s="842"/>
      <c r="J401" s="547"/>
      <c r="K401" s="845"/>
      <c r="L401" s="845"/>
      <c r="M401" s="845"/>
      <c r="N401" s="845"/>
      <c r="O401" s="845"/>
      <c r="P401" s="73"/>
    </row>
    <row r="402" spans="2:16" ht="15" customHeight="1" x14ac:dyDescent="0.25">
      <c r="B402" s="842"/>
      <c r="C402" s="842"/>
      <c r="D402" s="842"/>
      <c r="E402" s="842"/>
      <c r="F402" s="842"/>
      <c r="G402" s="842"/>
      <c r="H402" s="842"/>
      <c r="I402" s="842"/>
      <c r="J402" s="547"/>
      <c r="K402" s="845"/>
      <c r="L402" s="845"/>
      <c r="M402" s="845"/>
      <c r="N402" s="845"/>
      <c r="O402" s="845"/>
      <c r="P402" s="73"/>
    </row>
    <row r="403" spans="2:16" ht="15" customHeight="1" x14ac:dyDescent="0.25">
      <c r="B403" s="842"/>
      <c r="C403" s="842"/>
      <c r="D403" s="842"/>
      <c r="E403" s="842"/>
      <c r="F403" s="842"/>
      <c r="G403" s="842"/>
      <c r="H403" s="842"/>
      <c r="I403" s="842"/>
      <c r="J403" s="547"/>
      <c r="K403" s="845"/>
      <c r="L403" s="845"/>
      <c r="M403" s="845"/>
      <c r="N403" s="845"/>
      <c r="O403" s="845"/>
      <c r="P403" s="73"/>
    </row>
    <row r="404" spans="2:16" ht="20.25" customHeight="1" x14ac:dyDescent="0.25">
      <c r="B404" s="820" t="s">
        <v>85</v>
      </c>
      <c r="C404" s="820"/>
      <c r="D404" s="820"/>
      <c r="E404" s="820"/>
      <c r="F404" s="820"/>
      <c r="G404" s="820"/>
      <c r="H404" s="820"/>
      <c r="I404" s="820"/>
      <c r="J404" s="547"/>
      <c r="K404" s="845"/>
      <c r="L404" s="845"/>
      <c r="M404" s="845"/>
      <c r="N404" s="845"/>
      <c r="O404" s="845"/>
      <c r="P404" s="73"/>
    </row>
    <row r="405" spans="2:16" ht="15" customHeight="1" x14ac:dyDescent="0.25">
      <c r="B405" s="614"/>
      <c r="C405" s="614"/>
      <c r="D405" s="614"/>
      <c r="E405" s="614"/>
      <c r="F405" s="614"/>
      <c r="G405" s="614"/>
      <c r="H405" s="614"/>
      <c r="I405" s="614"/>
      <c r="J405" s="547"/>
      <c r="K405" s="845"/>
      <c r="L405" s="845"/>
      <c r="M405" s="845"/>
      <c r="N405" s="845"/>
      <c r="O405" s="845"/>
      <c r="P405" s="73"/>
    </row>
    <row r="406" spans="2:16" ht="15" customHeight="1" x14ac:dyDescent="0.25">
      <c r="B406" s="614"/>
      <c r="C406" s="614"/>
      <c r="D406" s="614"/>
      <c r="E406" s="614"/>
      <c r="F406" s="614"/>
      <c r="G406" s="614"/>
      <c r="H406" s="614"/>
      <c r="I406" s="614"/>
      <c r="J406" s="547"/>
      <c r="K406" s="845"/>
      <c r="L406" s="845"/>
      <c r="M406" s="845"/>
      <c r="N406" s="845"/>
      <c r="O406" s="845"/>
      <c r="P406" s="73"/>
    </row>
    <row r="407" spans="2:16" ht="15" customHeight="1" x14ac:dyDescent="0.25">
      <c r="B407" s="614"/>
      <c r="C407" s="614"/>
      <c r="D407" s="614"/>
      <c r="E407" s="614"/>
      <c r="F407" s="614"/>
      <c r="G407" s="614"/>
      <c r="H407" s="614"/>
      <c r="I407" s="614"/>
      <c r="J407" s="547"/>
      <c r="K407" s="845"/>
      <c r="L407" s="845"/>
      <c r="M407" s="845"/>
      <c r="N407" s="845"/>
      <c r="O407" s="845"/>
      <c r="P407" s="73"/>
    </row>
    <row r="408" spans="2:16" ht="15" customHeight="1" x14ac:dyDescent="0.25">
      <c r="B408" s="614"/>
      <c r="C408" s="614"/>
      <c r="D408" s="614"/>
      <c r="E408" s="614"/>
      <c r="F408" s="614"/>
      <c r="G408" s="614"/>
      <c r="H408" s="614"/>
      <c r="I408" s="614"/>
      <c r="J408" s="547"/>
      <c r="K408" s="845"/>
      <c r="L408" s="845"/>
      <c r="M408" s="845"/>
      <c r="N408" s="845"/>
      <c r="O408" s="845"/>
      <c r="P408" s="73"/>
    </row>
    <row r="409" spans="2:16" ht="15" customHeight="1" x14ac:dyDescent="0.25">
      <c r="B409" s="614"/>
      <c r="C409" s="614"/>
      <c r="D409" s="614"/>
      <c r="E409" s="614"/>
      <c r="F409" s="614"/>
      <c r="G409" s="614"/>
      <c r="H409" s="614"/>
      <c r="I409" s="614"/>
      <c r="J409" s="547"/>
      <c r="K409" s="845"/>
      <c r="L409" s="845"/>
      <c r="M409" s="845"/>
      <c r="N409" s="845"/>
      <c r="O409" s="845"/>
      <c r="P409" s="73"/>
    </row>
    <row r="410" spans="2:16" ht="15" customHeight="1" x14ac:dyDescent="0.25">
      <c r="B410" s="614"/>
      <c r="C410" s="614"/>
      <c r="D410" s="614"/>
      <c r="E410" s="614"/>
      <c r="F410" s="614"/>
      <c r="G410" s="614"/>
      <c r="H410" s="614"/>
      <c r="I410" s="614"/>
      <c r="J410" s="547"/>
      <c r="K410" s="845"/>
      <c r="L410" s="845"/>
      <c r="M410" s="845"/>
      <c r="N410" s="845"/>
      <c r="O410" s="845"/>
      <c r="P410" s="73"/>
    </row>
    <row r="411" spans="2:16" ht="15" customHeight="1" x14ac:dyDescent="0.25">
      <c r="B411" s="614"/>
      <c r="C411" s="614"/>
      <c r="D411" s="614"/>
      <c r="E411" s="614"/>
      <c r="F411" s="614"/>
      <c r="G411" s="614"/>
      <c r="H411" s="614"/>
      <c r="I411" s="614"/>
      <c r="J411" s="547"/>
      <c r="K411" s="268"/>
      <c r="L411" s="268"/>
      <c r="M411" s="268"/>
      <c r="N411" s="268"/>
      <c r="P411" s="73"/>
    </row>
    <row r="412" spans="2:16" ht="15" customHeight="1" x14ac:dyDescent="0.25">
      <c r="B412" s="614"/>
      <c r="C412" s="614"/>
      <c r="D412" s="614"/>
      <c r="E412" s="614"/>
      <c r="F412" s="614"/>
      <c r="G412" s="614"/>
      <c r="H412" s="614"/>
      <c r="I412" s="614"/>
      <c r="J412" s="547"/>
      <c r="K412" s="268"/>
      <c r="L412" s="268"/>
      <c r="M412" s="268"/>
      <c r="N412" s="268"/>
      <c r="P412" s="73"/>
    </row>
    <row r="413" spans="2:16" ht="15" customHeight="1" x14ac:dyDescent="0.25">
      <c r="B413" s="614"/>
      <c r="C413" s="614"/>
      <c r="D413" s="614"/>
      <c r="E413" s="614"/>
      <c r="F413" s="614"/>
      <c r="G413" s="614"/>
      <c r="H413" s="614"/>
      <c r="I413" s="614"/>
      <c r="J413" s="547"/>
      <c r="K413" s="268"/>
      <c r="L413" s="268"/>
      <c r="M413" s="268"/>
      <c r="N413" s="268"/>
      <c r="P413" s="73"/>
    </row>
    <row r="414" spans="2:16" x14ac:dyDescent="0.25">
      <c r="B414" s="2"/>
      <c r="C414" s="162"/>
      <c r="D414" s="162"/>
      <c r="E414" s="162"/>
      <c r="F414" s="162"/>
      <c r="G414" s="162"/>
      <c r="H414" s="162"/>
      <c r="I414" s="161"/>
      <c r="J414" s="547"/>
      <c r="K414" s="268"/>
      <c r="L414" s="268"/>
      <c r="M414" s="268"/>
      <c r="N414" s="268"/>
      <c r="P414" s="73"/>
    </row>
    <row r="415" spans="2:16" x14ac:dyDescent="0.25">
      <c r="B415" s="2"/>
      <c r="C415" s="42"/>
      <c r="D415" s="43"/>
      <c r="E415" s="43"/>
      <c r="F415" s="43"/>
      <c r="G415" s="43"/>
      <c r="H415" s="19"/>
      <c r="I415" s="161"/>
      <c r="J415" s="547"/>
      <c r="K415" s="268"/>
      <c r="L415" s="268"/>
      <c r="M415" s="268"/>
      <c r="N415" s="268"/>
      <c r="P415" s="73"/>
    </row>
    <row r="416" spans="2:16" x14ac:dyDescent="0.25">
      <c r="B416" s="2"/>
      <c r="C416" s="420"/>
      <c r="D416" s="421"/>
      <c r="E416" s="421"/>
      <c r="F416" s="421"/>
      <c r="G416" s="421"/>
      <c r="H416" s="2"/>
      <c r="I416" s="152"/>
      <c r="J416" s="547"/>
      <c r="K416" s="268"/>
      <c r="L416" s="268"/>
      <c r="M416" s="268"/>
      <c r="N416" s="268"/>
      <c r="P416" s="73"/>
    </row>
    <row r="417" spans="2:15" x14ac:dyDescent="0.25">
      <c r="B417" s="318"/>
      <c r="C417" s="318"/>
      <c r="D417" s="318"/>
      <c r="E417" s="318"/>
      <c r="F417" s="318"/>
      <c r="G417" s="318"/>
      <c r="H417" s="318"/>
      <c r="I417" s="318"/>
      <c r="O417" s="1"/>
    </row>
    <row r="418" spans="2:15" x14ac:dyDescent="0.25">
      <c r="B418" s="318"/>
      <c r="C418" s="318"/>
      <c r="D418" s="318"/>
      <c r="E418" s="318"/>
      <c r="F418" s="318"/>
      <c r="G418" s="318"/>
      <c r="H418" s="318"/>
      <c r="I418" s="318"/>
      <c r="O418" s="1"/>
    </row>
    <row r="419" spans="2:15" x14ac:dyDescent="0.25">
      <c r="O419" s="1"/>
    </row>
    <row r="420" spans="2:15" x14ac:dyDescent="0.25">
      <c r="O420" s="1"/>
    </row>
    <row r="421" spans="2:15" x14ac:dyDescent="0.25">
      <c r="O421" s="1"/>
    </row>
    <row r="422" spans="2:15" x14ac:dyDescent="0.25">
      <c r="O422" s="1"/>
    </row>
    <row r="423" spans="2:15" x14ac:dyDescent="0.25">
      <c r="O423" s="1"/>
    </row>
    <row r="424" spans="2:15" x14ac:dyDescent="0.25">
      <c r="O424" s="1"/>
    </row>
    <row r="425" spans="2:15" x14ac:dyDescent="0.25">
      <c r="O425" s="1"/>
    </row>
    <row r="426" spans="2:15" x14ac:dyDescent="0.25">
      <c r="O426" s="1"/>
    </row>
    <row r="427" spans="2:15" x14ac:dyDescent="0.25">
      <c r="O427" s="1"/>
    </row>
    <row r="428" spans="2:15" x14ac:dyDescent="0.25">
      <c r="O428" s="1"/>
    </row>
    <row r="429" spans="2:15" x14ac:dyDescent="0.25">
      <c r="O429" s="1"/>
    </row>
    <row r="430" spans="2:15" x14ac:dyDescent="0.25">
      <c r="O430" s="1"/>
    </row>
    <row r="431" spans="2:15" x14ac:dyDescent="0.25">
      <c r="O431" s="1"/>
    </row>
    <row r="432" spans="2:15" x14ac:dyDescent="0.25">
      <c r="O432" s="1"/>
    </row>
    <row r="433" spans="15:15" x14ac:dyDescent="0.25">
      <c r="O433" s="1"/>
    </row>
    <row r="434" spans="15:15" x14ac:dyDescent="0.25">
      <c r="O434" s="1"/>
    </row>
    <row r="435" spans="15:15" x14ac:dyDescent="0.25">
      <c r="O435" s="1"/>
    </row>
    <row r="436" spans="15:15" x14ac:dyDescent="0.25">
      <c r="O436" s="1"/>
    </row>
    <row r="437" spans="15:15" x14ac:dyDescent="0.25">
      <c r="O437" s="1"/>
    </row>
    <row r="438" spans="15:15" x14ac:dyDescent="0.25">
      <c r="O438" s="1"/>
    </row>
    <row r="439" spans="15:15" x14ac:dyDescent="0.25">
      <c r="O439" s="1"/>
    </row>
    <row r="440" spans="15:15" x14ac:dyDescent="0.25">
      <c r="O440" s="1"/>
    </row>
    <row r="441" spans="15:15" x14ac:dyDescent="0.25">
      <c r="O441" s="1"/>
    </row>
    <row r="442" spans="15:15" x14ac:dyDescent="0.25">
      <c r="O442" s="1"/>
    </row>
    <row r="443" spans="15:15" x14ac:dyDescent="0.25">
      <c r="O443" s="1"/>
    </row>
    <row r="444" spans="15:15" x14ac:dyDescent="0.25">
      <c r="O444" s="1"/>
    </row>
    <row r="445" spans="15:15" x14ac:dyDescent="0.25">
      <c r="O445" s="1"/>
    </row>
    <row r="446" spans="15:15" x14ac:dyDescent="0.25">
      <c r="O446" s="1"/>
    </row>
    <row r="447" spans="15:15" x14ac:dyDescent="0.25">
      <c r="O447" s="1"/>
    </row>
    <row r="448" spans="15:15" x14ac:dyDescent="0.25">
      <c r="O448" s="1"/>
    </row>
    <row r="449" spans="15:15" x14ac:dyDescent="0.25">
      <c r="O449" s="1"/>
    </row>
    <row r="450" spans="15:15" x14ac:dyDescent="0.25">
      <c r="O450" s="1"/>
    </row>
    <row r="451" spans="15:15" x14ac:dyDescent="0.25">
      <c r="O451" s="1"/>
    </row>
    <row r="452" spans="15:15" x14ac:dyDescent="0.25">
      <c r="O452" s="1"/>
    </row>
    <row r="453" spans="15:15" x14ac:dyDescent="0.25">
      <c r="O453" s="1"/>
    </row>
    <row r="454" spans="15:15" x14ac:dyDescent="0.25">
      <c r="O454" s="1"/>
    </row>
    <row r="455" spans="15:15" x14ac:dyDescent="0.25">
      <c r="O455" s="1"/>
    </row>
    <row r="456" spans="15:15" x14ac:dyDescent="0.25">
      <c r="O456" s="1"/>
    </row>
    <row r="457" spans="15:15" x14ac:dyDescent="0.25">
      <c r="O457" s="1"/>
    </row>
    <row r="458" spans="15:15" x14ac:dyDescent="0.25">
      <c r="O458" s="1"/>
    </row>
    <row r="459" spans="15:15" x14ac:dyDescent="0.25">
      <c r="O459" s="1"/>
    </row>
    <row r="460" spans="15:15" x14ac:dyDescent="0.25">
      <c r="O460" s="1"/>
    </row>
    <row r="461" spans="15:15" x14ac:dyDescent="0.25">
      <c r="O461" s="1"/>
    </row>
    <row r="462" spans="15:15" x14ac:dyDescent="0.25">
      <c r="O462" s="1"/>
    </row>
    <row r="463" spans="15:15" x14ac:dyDescent="0.25">
      <c r="O463" s="1"/>
    </row>
    <row r="464" spans="15:15" x14ac:dyDescent="0.25">
      <c r="O464" s="1"/>
    </row>
    <row r="465" spans="15:15" x14ac:dyDescent="0.25">
      <c r="O465" s="1"/>
    </row>
    <row r="466" spans="15:15" x14ac:dyDescent="0.25">
      <c r="O466" s="1"/>
    </row>
    <row r="467" spans="15:15" x14ac:dyDescent="0.25">
      <c r="O467" s="1"/>
    </row>
    <row r="468" spans="15:15" x14ac:dyDescent="0.25">
      <c r="O468" s="1"/>
    </row>
    <row r="469" spans="15:15" x14ac:dyDescent="0.25">
      <c r="O469" s="1"/>
    </row>
    <row r="470" spans="15:15" x14ac:dyDescent="0.25">
      <c r="O470" s="1"/>
    </row>
    <row r="471" spans="15:15" x14ac:dyDescent="0.25">
      <c r="O471" s="1"/>
    </row>
    <row r="472" spans="15:15" x14ac:dyDescent="0.25">
      <c r="O472" s="1"/>
    </row>
    <row r="473" spans="15:15" x14ac:dyDescent="0.25">
      <c r="O473" s="1"/>
    </row>
    <row r="474" spans="15:15" x14ac:dyDescent="0.25">
      <c r="O474" s="1"/>
    </row>
    <row r="475" spans="15:15" x14ac:dyDescent="0.25">
      <c r="O475" s="1"/>
    </row>
    <row r="476" spans="15:15" x14ac:dyDescent="0.25">
      <c r="O476" s="1"/>
    </row>
    <row r="477" spans="15:15" x14ac:dyDescent="0.25">
      <c r="O477" s="1"/>
    </row>
    <row r="478" spans="15:15" x14ac:dyDescent="0.25">
      <c r="O478" s="1"/>
    </row>
  </sheetData>
  <mergeCells count="426">
    <mergeCell ref="K140:N142"/>
    <mergeCell ref="C141:H141"/>
    <mergeCell ref="H142:I142"/>
    <mergeCell ref="B133:F133"/>
    <mergeCell ref="C134:E134"/>
    <mergeCell ref="F134:G134"/>
    <mergeCell ref="C135:E135"/>
    <mergeCell ref="F135:G135"/>
    <mergeCell ref="C136:E136"/>
    <mergeCell ref="F136:G136"/>
    <mergeCell ref="F143:G143"/>
    <mergeCell ref="H143:I143"/>
    <mergeCell ref="B145:F145"/>
    <mergeCell ref="F151:F152"/>
    <mergeCell ref="G151:I152"/>
    <mergeCell ref="C137:E137"/>
    <mergeCell ref="F137:G137"/>
    <mergeCell ref="C138:E138"/>
    <mergeCell ref="F138:G138"/>
    <mergeCell ref="B140:F140"/>
    <mergeCell ref="K382:O410"/>
    <mergeCell ref="B383:I383"/>
    <mergeCell ref="B386:I386"/>
    <mergeCell ref="B387:I387"/>
    <mergeCell ref="B388:I388"/>
    <mergeCell ref="B389:I389"/>
    <mergeCell ref="B390:I390"/>
    <mergeCell ref="B147:F147"/>
    <mergeCell ref="H148:I148"/>
    <mergeCell ref="F149:G149"/>
    <mergeCell ref="H149:I149"/>
    <mergeCell ref="J151:N152"/>
    <mergeCell ref="B155:C155"/>
    <mergeCell ref="G155:I155"/>
    <mergeCell ref="B391:I391"/>
    <mergeCell ref="B373:I373"/>
    <mergeCell ref="B374:I374"/>
    <mergeCell ref="B375:I375"/>
    <mergeCell ref="B376:I376"/>
    <mergeCell ref="B377:I377"/>
    <mergeCell ref="B378:I378"/>
    <mergeCell ref="B379:I379"/>
    <mergeCell ref="B380:I380"/>
    <mergeCell ref="C365:H366"/>
    <mergeCell ref="B413:I413"/>
    <mergeCell ref="B398:I398"/>
    <mergeCell ref="B399:I399"/>
    <mergeCell ref="B400:I400"/>
    <mergeCell ref="B401:I401"/>
    <mergeCell ref="B402:I402"/>
    <mergeCell ref="B403:I403"/>
    <mergeCell ref="B392:I392"/>
    <mergeCell ref="B393:I393"/>
    <mergeCell ref="B394:I394"/>
    <mergeCell ref="B395:I395"/>
    <mergeCell ref="B396:I396"/>
    <mergeCell ref="B397:I397"/>
    <mergeCell ref="B404:I404"/>
    <mergeCell ref="B405:I405"/>
    <mergeCell ref="B406:I406"/>
    <mergeCell ref="B407:I407"/>
    <mergeCell ref="B368:I368"/>
    <mergeCell ref="B369:I369"/>
    <mergeCell ref="B370:I370"/>
    <mergeCell ref="B371:I371"/>
    <mergeCell ref="B372:I372"/>
    <mergeCell ref="D361:E361"/>
    <mergeCell ref="F361:I361"/>
    <mergeCell ref="D362:E362"/>
    <mergeCell ref="F362:I362"/>
    <mergeCell ref="K363:N363"/>
    <mergeCell ref="B364:H364"/>
    <mergeCell ref="K357:N358"/>
    <mergeCell ref="D358:E358"/>
    <mergeCell ref="F358:I358"/>
    <mergeCell ref="D359:E359"/>
    <mergeCell ref="F359:I359"/>
    <mergeCell ref="D360:E360"/>
    <mergeCell ref="F360:I360"/>
    <mergeCell ref="D355:E355"/>
    <mergeCell ref="F355:I355"/>
    <mergeCell ref="D356:E356"/>
    <mergeCell ref="F356:I356"/>
    <mergeCell ref="D357:E357"/>
    <mergeCell ref="F357:I357"/>
    <mergeCell ref="D352:E352"/>
    <mergeCell ref="F352:I352"/>
    <mergeCell ref="D353:E353"/>
    <mergeCell ref="F353:I353"/>
    <mergeCell ref="D354:E354"/>
    <mergeCell ref="F354:I354"/>
    <mergeCell ref="D349:E349"/>
    <mergeCell ref="F349:I349"/>
    <mergeCell ref="D350:E350"/>
    <mergeCell ref="F350:I350"/>
    <mergeCell ref="K350:N351"/>
    <mergeCell ref="D351:E351"/>
    <mergeCell ref="F351:I351"/>
    <mergeCell ref="D346:E346"/>
    <mergeCell ref="F346:I346"/>
    <mergeCell ref="D347:E347"/>
    <mergeCell ref="F347:I347"/>
    <mergeCell ref="D348:E348"/>
    <mergeCell ref="F348:I348"/>
    <mergeCell ref="B338:I338"/>
    <mergeCell ref="B340:I340"/>
    <mergeCell ref="B341:I341"/>
    <mergeCell ref="B343:H343"/>
    <mergeCell ref="K344:N345"/>
    <mergeCell ref="D345:E345"/>
    <mergeCell ref="F345:I345"/>
    <mergeCell ref="B332:I332"/>
    <mergeCell ref="B333:I333"/>
    <mergeCell ref="B334:I334"/>
    <mergeCell ref="B335:I335"/>
    <mergeCell ref="B336:I336"/>
    <mergeCell ref="B337:I337"/>
    <mergeCell ref="K341:N341"/>
    <mergeCell ref="B326:I326"/>
    <mergeCell ref="B327:I327"/>
    <mergeCell ref="B328:I328"/>
    <mergeCell ref="B329:I329"/>
    <mergeCell ref="B330:I330"/>
    <mergeCell ref="B331:I331"/>
    <mergeCell ref="B311:F311"/>
    <mergeCell ref="C313:I317"/>
    <mergeCell ref="B319:F319"/>
    <mergeCell ref="B321:I324"/>
    <mergeCell ref="B312:I312"/>
    <mergeCell ref="B320:I320"/>
    <mergeCell ref="B303:F303"/>
    <mergeCell ref="B304:F304"/>
    <mergeCell ref="B306:G306"/>
    <mergeCell ref="C307:F307"/>
    <mergeCell ref="B308:F308"/>
    <mergeCell ref="B310:F310"/>
    <mergeCell ref="K297:N299"/>
    <mergeCell ref="B298:C298"/>
    <mergeCell ref="C299:F299"/>
    <mergeCell ref="B300:F300"/>
    <mergeCell ref="C301:F301"/>
    <mergeCell ref="B302:F302"/>
    <mergeCell ref="B291:E291"/>
    <mergeCell ref="B292:E292"/>
    <mergeCell ref="B293:E293"/>
    <mergeCell ref="B294:E294"/>
    <mergeCell ref="B296:E296"/>
    <mergeCell ref="F297:G297"/>
    <mergeCell ref="B285:E285"/>
    <mergeCell ref="B286:E286"/>
    <mergeCell ref="B287:E287"/>
    <mergeCell ref="B288:E288"/>
    <mergeCell ref="B289:E289"/>
    <mergeCell ref="B290:E290"/>
    <mergeCell ref="B265:I265"/>
    <mergeCell ref="B267:E267"/>
    <mergeCell ref="F267:G267"/>
    <mergeCell ref="H267:I267"/>
    <mergeCell ref="B268:E268"/>
    <mergeCell ref="K268:N284"/>
    <mergeCell ref="B269:E269"/>
    <mergeCell ref="B270:E270"/>
    <mergeCell ref="B271:E271"/>
    <mergeCell ref="B272:E272"/>
    <mergeCell ref="B279:E279"/>
    <mergeCell ref="B280:E280"/>
    <mergeCell ref="B281:E281"/>
    <mergeCell ref="B282:E282"/>
    <mergeCell ref="B283:E283"/>
    <mergeCell ref="B284:E284"/>
    <mergeCell ref="B273:E273"/>
    <mergeCell ref="B274:E274"/>
    <mergeCell ref="B275:E275"/>
    <mergeCell ref="B276:E276"/>
    <mergeCell ref="B277:E277"/>
    <mergeCell ref="B278:E278"/>
    <mergeCell ref="K265:N265"/>
    <mergeCell ref="B258:I258"/>
    <mergeCell ref="B259:I259"/>
    <mergeCell ref="B260:I260"/>
    <mergeCell ref="B261:I261"/>
    <mergeCell ref="B262:I262"/>
    <mergeCell ref="B263:I263"/>
    <mergeCell ref="B252:I252"/>
    <mergeCell ref="B253:I253"/>
    <mergeCell ref="B254:I254"/>
    <mergeCell ref="B255:I255"/>
    <mergeCell ref="B256:I256"/>
    <mergeCell ref="B257:I257"/>
    <mergeCell ref="B245:H245"/>
    <mergeCell ref="C246:F246"/>
    <mergeCell ref="B247:F247"/>
    <mergeCell ref="C248:F248"/>
    <mergeCell ref="B249:F249"/>
    <mergeCell ref="B251:I251"/>
    <mergeCell ref="B238:D238"/>
    <mergeCell ref="B239:D239"/>
    <mergeCell ref="B240:D240"/>
    <mergeCell ref="C241:D241"/>
    <mergeCell ref="C242:D242"/>
    <mergeCell ref="C243:D243"/>
    <mergeCell ref="B232:I232"/>
    <mergeCell ref="B233:F233"/>
    <mergeCell ref="B234:D234"/>
    <mergeCell ref="E234:H234"/>
    <mergeCell ref="B235:F235"/>
    <mergeCell ref="C237:D237"/>
    <mergeCell ref="B226:D226"/>
    <mergeCell ref="E226:H226"/>
    <mergeCell ref="B228:F228"/>
    <mergeCell ref="E229:H229"/>
    <mergeCell ref="D230:H230"/>
    <mergeCell ref="B231:H231"/>
    <mergeCell ref="B219:F219"/>
    <mergeCell ref="B221:D221"/>
    <mergeCell ref="B222:D222"/>
    <mergeCell ref="B223:D223"/>
    <mergeCell ref="B224:D224"/>
    <mergeCell ref="B225:D225"/>
    <mergeCell ref="E225:H225"/>
    <mergeCell ref="B211:D211"/>
    <mergeCell ref="F211:G211"/>
    <mergeCell ref="E212:G212"/>
    <mergeCell ref="C214:F214"/>
    <mergeCell ref="C216:D216"/>
    <mergeCell ref="C217:D217"/>
    <mergeCell ref="B208:D208"/>
    <mergeCell ref="F208:G208"/>
    <mergeCell ref="B209:D209"/>
    <mergeCell ref="F209:G209"/>
    <mergeCell ref="C210:D210"/>
    <mergeCell ref="F210:G210"/>
    <mergeCell ref="C203:D203"/>
    <mergeCell ref="F203:G203"/>
    <mergeCell ref="B205:F205"/>
    <mergeCell ref="F206:G206"/>
    <mergeCell ref="C207:D207"/>
    <mergeCell ref="F207:G207"/>
    <mergeCell ref="B200:D200"/>
    <mergeCell ref="F200:G200"/>
    <mergeCell ref="C201:D201"/>
    <mergeCell ref="F201:G201"/>
    <mergeCell ref="C202:D202"/>
    <mergeCell ref="F202:G202"/>
    <mergeCell ref="C197:D197"/>
    <mergeCell ref="F197:G197"/>
    <mergeCell ref="C198:D198"/>
    <mergeCell ref="F198:G198"/>
    <mergeCell ref="B199:D199"/>
    <mergeCell ref="F199:G199"/>
    <mergeCell ref="C191:D191"/>
    <mergeCell ref="C192:D192"/>
    <mergeCell ref="B194:F194"/>
    <mergeCell ref="F195:G195"/>
    <mergeCell ref="C196:D196"/>
    <mergeCell ref="F196:G196"/>
    <mergeCell ref="C185:D185"/>
    <mergeCell ref="C186:D186"/>
    <mergeCell ref="C187:D187"/>
    <mergeCell ref="C188:D188"/>
    <mergeCell ref="B189:D189"/>
    <mergeCell ref="C190:D190"/>
    <mergeCell ref="C179:D179"/>
    <mergeCell ref="C180:D180"/>
    <mergeCell ref="B181:D181"/>
    <mergeCell ref="C182:D182"/>
    <mergeCell ref="C183:D183"/>
    <mergeCell ref="C184:D184"/>
    <mergeCell ref="B68:I72"/>
    <mergeCell ref="G73:H73"/>
    <mergeCell ref="G74:H74"/>
    <mergeCell ref="G75:H75"/>
    <mergeCell ref="B176:H176"/>
    <mergeCell ref="B177:F177"/>
    <mergeCell ref="B168:I168"/>
    <mergeCell ref="B169:I169"/>
    <mergeCell ref="B170:I170"/>
    <mergeCell ref="B171:I171"/>
    <mergeCell ref="B173:I173"/>
    <mergeCell ref="B162:I162"/>
    <mergeCell ref="B163:I163"/>
    <mergeCell ref="B164:I164"/>
    <mergeCell ref="B165:I165"/>
    <mergeCell ref="B166:I166"/>
    <mergeCell ref="B167:I167"/>
    <mergeCell ref="B157:C157"/>
    <mergeCell ref="G157:I157"/>
    <mergeCell ref="B158:I158"/>
    <mergeCell ref="B159:I159"/>
    <mergeCell ref="B160:I160"/>
    <mergeCell ref="B161:I161"/>
    <mergeCell ref="B153:C153"/>
    <mergeCell ref="G153:I153"/>
    <mergeCell ref="B156:C156"/>
    <mergeCell ref="G156:I156"/>
    <mergeCell ref="B154:C154"/>
    <mergeCell ref="G154:I154"/>
    <mergeCell ref="C130:E130"/>
    <mergeCell ref="F130:G130"/>
    <mergeCell ref="C131:E131"/>
    <mergeCell ref="F131:G131"/>
    <mergeCell ref="B125:F125"/>
    <mergeCell ref="C126:E126"/>
    <mergeCell ref="F126:G126"/>
    <mergeCell ref="C127:E127"/>
    <mergeCell ref="F127:G127"/>
    <mergeCell ref="C128:E128"/>
    <mergeCell ref="F128:G128"/>
    <mergeCell ref="C129:E129"/>
    <mergeCell ref="F129:G129"/>
    <mergeCell ref="C116:D116"/>
    <mergeCell ref="C117:D117"/>
    <mergeCell ref="B119:F119"/>
    <mergeCell ref="C120:C122"/>
    <mergeCell ref="D121:D122"/>
    <mergeCell ref="E121:E122"/>
    <mergeCell ref="F121:F122"/>
    <mergeCell ref="C110:D110"/>
    <mergeCell ref="C111:D111"/>
    <mergeCell ref="C112:D112"/>
    <mergeCell ref="C113:D113"/>
    <mergeCell ref="C114:D114"/>
    <mergeCell ref="C115:D115"/>
    <mergeCell ref="B98:F98"/>
    <mergeCell ref="C99:H99"/>
    <mergeCell ref="C100:H104"/>
    <mergeCell ref="B106:F106"/>
    <mergeCell ref="C108:D108"/>
    <mergeCell ref="C109:D109"/>
    <mergeCell ref="C91:D91"/>
    <mergeCell ref="C92:D92"/>
    <mergeCell ref="C93:D93"/>
    <mergeCell ref="C94:D94"/>
    <mergeCell ref="C95:D95"/>
    <mergeCell ref="C96:D96"/>
    <mergeCell ref="F91:G91"/>
    <mergeCell ref="F92:G92"/>
    <mergeCell ref="F93:G93"/>
    <mergeCell ref="F94:G94"/>
    <mergeCell ref="F95:G95"/>
    <mergeCell ref="F96:G96"/>
    <mergeCell ref="C88:D88"/>
    <mergeCell ref="C89:D89"/>
    <mergeCell ref="C90:D90"/>
    <mergeCell ref="B79:I79"/>
    <mergeCell ref="B81:I81"/>
    <mergeCell ref="B82:H82"/>
    <mergeCell ref="C83:H83"/>
    <mergeCell ref="B86:I86"/>
    <mergeCell ref="F88:H88"/>
    <mergeCell ref="F89:G89"/>
    <mergeCell ref="F90:G90"/>
    <mergeCell ref="E39:F39"/>
    <mergeCell ref="B40:B41"/>
    <mergeCell ref="E40:F40"/>
    <mergeCell ref="E41:F41"/>
    <mergeCell ref="B54:I65"/>
    <mergeCell ref="B76:I76"/>
    <mergeCell ref="B77:C77"/>
    <mergeCell ref="E48:F48"/>
    <mergeCell ref="E49:F49"/>
    <mergeCell ref="E50:F50"/>
    <mergeCell ref="B51:F51"/>
    <mergeCell ref="C52:G52"/>
    <mergeCell ref="B53:I53"/>
    <mergeCell ref="B67:G67"/>
    <mergeCell ref="D77:H77"/>
    <mergeCell ref="B15:I15"/>
    <mergeCell ref="B16:I16"/>
    <mergeCell ref="E17:F17"/>
    <mergeCell ref="B32:I32"/>
    <mergeCell ref="E33:F33"/>
    <mergeCell ref="E34:F34"/>
    <mergeCell ref="E35:F35"/>
    <mergeCell ref="E36:F36"/>
    <mergeCell ref="E37:F37"/>
    <mergeCell ref="E26:F26"/>
    <mergeCell ref="E27:F27"/>
    <mergeCell ref="E28:F28"/>
    <mergeCell ref="E29:F29"/>
    <mergeCell ref="B30:F30"/>
    <mergeCell ref="B31:I31"/>
    <mergeCell ref="B12:C12"/>
    <mergeCell ref="D12:I12"/>
    <mergeCell ref="B14:I14"/>
    <mergeCell ref="B1:I2"/>
    <mergeCell ref="K1:N5"/>
    <mergeCell ref="B3:C3"/>
    <mergeCell ref="D3:H3"/>
    <mergeCell ref="B4:I4"/>
    <mergeCell ref="B5:I5"/>
    <mergeCell ref="B7:C7"/>
    <mergeCell ref="D7:I7"/>
    <mergeCell ref="B8:C8"/>
    <mergeCell ref="B10:C10"/>
    <mergeCell ref="D10:I10"/>
    <mergeCell ref="B11:C11"/>
    <mergeCell ref="D9:I9"/>
    <mergeCell ref="D8:I8"/>
    <mergeCell ref="D11:I11"/>
    <mergeCell ref="H13:I13"/>
    <mergeCell ref="B13:C13"/>
    <mergeCell ref="C384:G384"/>
    <mergeCell ref="B408:I408"/>
    <mergeCell ref="B409:I409"/>
    <mergeCell ref="B410:I410"/>
    <mergeCell ref="B411:I411"/>
    <mergeCell ref="B412:I412"/>
    <mergeCell ref="B381:I381"/>
    <mergeCell ref="K17:N17"/>
    <mergeCell ref="E18:F18"/>
    <mergeCell ref="E19:F19"/>
    <mergeCell ref="E20:F20"/>
    <mergeCell ref="E21:F21"/>
    <mergeCell ref="E22:F22"/>
    <mergeCell ref="E23:F23"/>
    <mergeCell ref="E24:F24"/>
    <mergeCell ref="E25:F25"/>
    <mergeCell ref="E42:F42"/>
    <mergeCell ref="E43:F43"/>
    <mergeCell ref="E44:F44"/>
    <mergeCell ref="E45:F45"/>
    <mergeCell ref="E46:F46"/>
    <mergeCell ref="E47:F47"/>
    <mergeCell ref="B38:B39"/>
    <mergeCell ref="E38:F38"/>
  </mergeCells>
  <conditionalFormatting sqref="I144">
    <cfRule type="containsText" dxfId="174" priority="238" operator="containsText" text="oui">
      <formula>NOT(ISERROR(SEARCH("oui",I144)))</formula>
    </cfRule>
    <cfRule type="containsText" dxfId="173" priority="239" operator="containsText" text="non">
      <formula>NOT(ISERROR(SEARCH("non",I144)))</formula>
    </cfRule>
  </conditionalFormatting>
  <conditionalFormatting sqref="E204:F204">
    <cfRule type="containsText" dxfId="172" priority="236" operator="containsText" text="oui">
      <formula>NOT(ISERROR(SEARCH("oui",E204)))</formula>
    </cfRule>
    <cfRule type="containsText" dxfId="171" priority="237" operator="containsText" text="non">
      <formula>NOT(ISERROR(SEARCH("non",E204)))</formula>
    </cfRule>
  </conditionalFormatting>
  <conditionalFormatting sqref="G309">
    <cfRule type="containsText" dxfId="170" priority="234" operator="containsText" text="oui">
      <formula>NOT(ISERROR(SEARCH("oui",G309)))</formula>
    </cfRule>
    <cfRule type="containsText" dxfId="169" priority="235" operator="containsText" text="non">
      <formula>NOT(ISERROR(SEARCH("non",G309)))</formula>
    </cfRule>
  </conditionalFormatting>
  <conditionalFormatting sqref="I219 I230:I231 I233 I235 E216:E217 E221:E224 E237:E243 G246:G249 G299:G304 G307:G308">
    <cfRule type="containsText" dxfId="168" priority="47" operator="containsText" text="oui">
      <formula>NOT(ISERROR(SEARCH("oui",E216)))</formula>
    </cfRule>
    <cfRule type="containsText" dxfId="167" priority="48" operator="containsText" text="non">
      <formula>NOT(ISERROR(SEARCH("non",E216)))</formula>
    </cfRule>
  </conditionalFormatting>
  <conditionalFormatting sqref="I343">
    <cfRule type="containsText" dxfId="166" priority="93" operator="containsText" text="oui">
      <formula>NOT(ISERROR(SEARCH("oui",I343)))</formula>
    </cfRule>
    <cfRule type="containsText" dxfId="165" priority="94" operator="containsText" text="non">
      <formula>NOT(ISERROR(SEARCH("non",I343)))</formula>
    </cfRule>
  </conditionalFormatting>
  <conditionalFormatting sqref="I147 I145 I141 I176">
    <cfRule type="containsText" dxfId="164" priority="14" operator="containsText" text="oui">
      <formula>NOT(ISERROR(SEARCH("oui",I141)))</formula>
    </cfRule>
    <cfRule type="containsText" dxfId="163" priority="15" operator="containsText" text="non">
      <formula>NOT(ISERROR(SEARCH("non",I141)))</formula>
    </cfRule>
  </conditionalFormatting>
  <conditionalFormatting sqref="D13">
    <cfRule type="containsText" dxfId="162" priority="4" operator="containsText" text="en cours">
      <formula>NOT(ISERROR(SEARCH("en cours",D13)))</formula>
    </cfRule>
  </conditionalFormatting>
  <conditionalFormatting sqref="I364">
    <cfRule type="containsText" dxfId="161" priority="56" operator="containsText" text="oui">
      <formula>NOT(ISERROR(SEARCH("oui",I364)))</formula>
    </cfRule>
    <cfRule type="containsText" dxfId="160" priority="57" operator="containsText" text="non">
      <formula>NOT(ISERROR(SEARCH("non",I364)))</formula>
    </cfRule>
  </conditionalFormatting>
  <conditionalFormatting sqref="I364">
    <cfRule type="containsText" dxfId="159" priority="55" operator="containsText" text="en cours">
      <formula>NOT(ISERROR(SEARCH("en cours",I364)))</formula>
    </cfRule>
  </conditionalFormatting>
  <conditionalFormatting sqref="C346:C362">
    <cfRule type="containsText" dxfId="158" priority="53" operator="containsText" text="oui">
      <formula>NOT(ISERROR(SEARCH("oui",C346)))</formula>
    </cfRule>
    <cfRule type="containsText" dxfId="157" priority="54" operator="containsText" text="non">
      <formula>NOT(ISERROR(SEARCH("non",C346)))</formula>
    </cfRule>
  </conditionalFormatting>
  <conditionalFormatting sqref="C346:C362">
    <cfRule type="containsText" dxfId="156" priority="52" operator="containsText" text="en cours">
      <formula>NOT(ISERROR(SEARCH("en cours",C346)))</formula>
    </cfRule>
  </conditionalFormatting>
  <conditionalFormatting sqref="G319">
    <cfRule type="containsText" dxfId="155" priority="50" operator="containsText" text="oui">
      <formula>NOT(ISERROR(SEARCH("oui",G319)))</formula>
    </cfRule>
    <cfRule type="containsText" dxfId="154" priority="51" operator="containsText" text="non">
      <formula>NOT(ISERROR(SEARCH("non",G319)))</formula>
    </cfRule>
  </conditionalFormatting>
  <conditionalFormatting sqref="G319">
    <cfRule type="containsText" dxfId="153" priority="49" operator="containsText" text="en cours">
      <formula>NOT(ISERROR(SEARCH("en cours",G319)))</formula>
    </cfRule>
  </conditionalFormatting>
  <conditionalFormatting sqref="I219 I230:I231 I233 I235 E216:E217 E221:E224 E237:E243 G246:G249 G299:G304 G307:G308">
    <cfRule type="containsText" dxfId="152" priority="46" operator="containsText" text="en cours">
      <formula>NOT(ISERROR(SEARCH("en cours",E216)))</formula>
    </cfRule>
  </conditionalFormatting>
  <conditionalFormatting sqref="I228">
    <cfRule type="containsText" dxfId="151" priority="44" operator="containsText" text="oui">
      <formula>NOT(ISERROR(SEARCH("oui",I228)))</formula>
    </cfRule>
    <cfRule type="containsText" dxfId="150" priority="45" operator="containsText" text="non">
      <formula>NOT(ISERROR(SEARCH("non",I228)))</formula>
    </cfRule>
  </conditionalFormatting>
  <conditionalFormatting sqref="I228">
    <cfRule type="containsText" dxfId="149" priority="43" operator="containsText" text="en cours">
      <formula>NOT(ISERROR(SEARCH("en cours",I228)))</formula>
    </cfRule>
  </conditionalFormatting>
  <conditionalFormatting sqref="D13">
    <cfRule type="containsText" dxfId="148" priority="5" operator="containsText" text="oui">
      <formula>NOT(ISERROR(SEARCH("oui",D13)))</formula>
    </cfRule>
    <cfRule type="containsText" dxfId="147" priority="6" operator="containsText" text="non">
      <formula>NOT(ISERROR(SEARCH("non",D13)))</formula>
    </cfRule>
  </conditionalFormatting>
  <conditionalFormatting sqref="E207:E211">
    <cfRule type="containsText" dxfId="146" priority="38" operator="containsText" text="oui">
      <formula>NOT(ISERROR(SEARCH("oui",E207)))</formula>
    </cfRule>
    <cfRule type="containsText" dxfId="145" priority="39" operator="containsText" text="non">
      <formula>NOT(ISERROR(SEARCH("non",E207)))</formula>
    </cfRule>
  </conditionalFormatting>
  <conditionalFormatting sqref="E207:E211">
    <cfRule type="containsText" dxfId="144" priority="37" operator="containsText" text="en cours">
      <formula>NOT(ISERROR(SEARCH("en cours",E207)))</formula>
    </cfRule>
  </conditionalFormatting>
  <conditionalFormatting sqref="F207:F211">
    <cfRule type="containsText" dxfId="143" priority="35" operator="containsText" text="oui">
      <formula>NOT(ISERROR(SEARCH("oui",F207)))</formula>
    </cfRule>
    <cfRule type="containsText" dxfId="142" priority="36" operator="containsText" text="non">
      <formula>NOT(ISERROR(SEARCH("non",F207)))</formula>
    </cfRule>
  </conditionalFormatting>
  <conditionalFormatting sqref="F207:F211">
    <cfRule type="containsText" dxfId="141" priority="34" operator="containsText" text="en cours">
      <formula>NOT(ISERROR(SEARCH("en cours",F207)))</formula>
    </cfRule>
  </conditionalFormatting>
  <conditionalFormatting sqref="F196:F203">
    <cfRule type="containsText" dxfId="140" priority="32" operator="containsText" text="oui">
      <formula>NOT(ISERROR(SEARCH("oui",F196)))</formula>
    </cfRule>
    <cfRule type="containsText" dxfId="139" priority="33" operator="containsText" text="non">
      <formula>NOT(ISERROR(SEARCH("non",F196)))</formula>
    </cfRule>
  </conditionalFormatting>
  <conditionalFormatting sqref="F196:F203">
    <cfRule type="containsText" dxfId="138" priority="31" operator="containsText" text="en cours">
      <formula>NOT(ISERROR(SEARCH("en cours",F196)))</formula>
    </cfRule>
  </conditionalFormatting>
  <conditionalFormatting sqref="E196:E203">
    <cfRule type="containsText" dxfId="137" priority="29" operator="containsText" text="oui">
      <formula>NOT(ISERROR(SEARCH("oui",E196)))</formula>
    </cfRule>
    <cfRule type="containsText" dxfId="136" priority="30" operator="containsText" text="non">
      <formula>NOT(ISERROR(SEARCH("non",E196)))</formula>
    </cfRule>
  </conditionalFormatting>
  <conditionalFormatting sqref="E196:E203">
    <cfRule type="containsText" dxfId="135" priority="28" operator="containsText" text="en cours">
      <formula>NOT(ISERROR(SEARCH("en cours",E196)))</formula>
    </cfRule>
  </conditionalFormatting>
  <conditionalFormatting sqref="I205">
    <cfRule type="containsText" dxfId="134" priority="26" operator="containsText" text="oui">
      <formula>NOT(ISERROR(SEARCH("oui",I205)))</formula>
    </cfRule>
    <cfRule type="containsText" dxfId="133" priority="27" operator="containsText" text="non">
      <formula>NOT(ISERROR(SEARCH("non",I205)))</formula>
    </cfRule>
  </conditionalFormatting>
  <conditionalFormatting sqref="I205">
    <cfRule type="containsText" dxfId="132" priority="25" operator="containsText" text="en cours">
      <formula>NOT(ISERROR(SEARCH("en cours",I205)))</formula>
    </cfRule>
  </conditionalFormatting>
  <conditionalFormatting sqref="I214">
    <cfRule type="containsText" dxfId="131" priority="23" operator="containsText" text="oui">
      <formula>NOT(ISERROR(SEARCH("oui",I214)))</formula>
    </cfRule>
    <cfRule type="containsText" dxfId="130" priority="24" operator="containsText" text="non">
      <formula>NOT(ISERROR(SEARCH("non",I214)))</formula>
    </cfRule>
  </conditionalFormatting>
  <conditionalFormatting sqref="I214">
    <cfRule type="containsText" dxfId="129" priority="22" operator="containsText" text="en cours">
      <formula>NOT(ISERROR(SEARCH("en cours",I214)))</formula>
    </cfRule>
  </conditionalFormatting>
  <conditionalFormatting sqref="E179:E192">
    <cfRule type="containsText" dxfId="128" priority="20" operator="containsText" text="oui">
      <formula>NOT(ISERROR(SEARCH("oui",E179)))</formula>
    </cfRule>
    <cfRule type="containsText" dxfId="127" priority="21" operator="containsText" text="non">
      <formula>NOT(ISERROR(SEARCH("non",E179)))</formula>
    </cfRule>
  </conditionalFormatting>
  <conditionalFormatting sqref="E179:E192">
    <cfRule type="containsText" dxfId="126" priority="19" operator="containsText" text="en cours">
      <formula>NOT(ISERROR(SEARCH("en cours",E179)))</formula>
    </cfRule>
  </conditionalFormatting>
  <conditionalFormatting sqref="I174:I175">
    <cfRule type="containsText" dxfId="125" priority="17" operator="containsText" text="oui">
      <formula>NOT(ISERROR(SEARCH("oui",I174)))</formula>
    </cfRule>
    <cfRule type="containsText" dxfId="124" priority="18" operator="containsText" text="non">
      <formula>NOT(ISERROR(SEARCH("non",I174)))</formula>
    </cfRule>
  </conditionalFormatting>
  <conditionalFormatting sqref="I174:I175">
    <cfRule type="containsText" dxfId="123" priority="16" operator="containsText" text="en cours">
      <formula>NOT(ISERROR(SEARCH("en cours",I174)))</formula>
    </cfRule>
  </conditionalFormatting>
  <conditionalFormatting sqref="I147 I145 I141 I176">
    <cfRule type="containsText" dxfId="122" priority="13" operator="containsText" text="en cours">
      <formula>NOT(ISERROR(SEARCH("en cours",I141)))</formula>
    </cfRule>
  </conditionalFormatting>
  <conditionalFormatting sqref="I98">
    <cfRule type="containsText" dxfId="121" priority="11" operator="containsText" text="oui">
      <formula>NOT(ISERROR(SEARCH("oui",I98)))</formula>
    </cfRule>
    <cfRule type="containsText" dxfId="120" priority="12" operator="containsText" text="non">
      <formula>NOT(ISERROR(SEARCH("non",I98)))</formula>
    </cfRule>
  </conditionalFormatting>
  <conditionalFormatting sqref="I98">
    <cfRule type="containsText" dxfId="119" priority="10" operator="containsText" text="en cours">
      <formula>NOT(ISERROR(SEARCH("en cours",I98)))</formula>
    </cfRule>
  </conditionalFormatting>
  <conditionalFormatting sqref="I73:I75">
    <cfRule type="containsText" dxfId="118" priority="8" operator="containsText" text="oui">
      <formula>NOT(ISERROR(SEARCH("oui",I73)))</formula>
    </cfRule>
    <cfRule type="containsText" dxfId="117" priority="9" operator="containsText" text="non">
      <formula>NOT(ISERROR(SEARCH("non",I73)))</formula>
    </cfRule>
  </conditionalFormatting>
  <conditionalFormatting sqref="I73:I75">
    <cfRule type="containsText" dxfId="116" priority="7" operator="containsText" text="en cours">
      <formula>NOT(ISERROR(SEARCH("en cours",I73)))</formula>
    </cfRule>
  </conditionalFormatting>
  <conditionalFormatting sqref="G311">
    <cfRule type="containsText" dxfId="115" priority="2" operator="containsText" text="oui">
      <formula>NOT(ISERROR(SEARCH("oui",G311)))</formula>
    </cfRule>
    <cfRule type="containsText" dxfId="114" priority="3" operator="containsText" text="non">
      <formula>NOT(ISERROR(SEARCH("non",G311)))</formula>
    </cfRule>
  </conditionalFormatting>
  <conditionalFormatting sqref="G311">
    <cfRule type="containsText" dxfId="113" priority="1" operator="containsText" text="en cours">
      <formula>NOT(ISERROR(SEARCH("en cours",G311)))</formula>
    </cfRule>
  </conditionalFormatting>
  <dataValidations count="9">
    <dataValidation allowBlank="1" showInputMessage="1" showErrorMessage="1" prompt="Globaliser les capacités HP, HT et AJ sans les différencier" sqref="G18:G29 G34:G50" xr:uid="{FB34CA08-4DB1-4D9E-8DD7-C00B41815146}"/>
    <dataValidation allowBlank="1" showInputMessage="1" showErrorMessage="1" prompt="Insérer une ligne par ESMS" sqref="D18:D29 D42:D50 D34:D37 C18:C27 C34" xr:uid="{4C9995D3-F46C-4896-B1F6-32DA96B8FB4C}"/>
    <dataValidation allowBlank="1" showInputMessage="1" showErrorMessage="1" prompt="Différencier les capacités FAM du FV en insérant une ligne par type d'accueil" sqref="D38:D39" xr:uid="{E24ACC87-2C09-4AB6-BFF8-A0E10B5C9024}"/>
    <dataValidation allowBlank="1" showInputMessage="1" showErrorMessage="1" prompt="Différencier les capacités FH et FV en insérant une ligne par type d'accueil même en cas d'une seule adresse géographique" sqref="D40:D41" xr:uid="{EE15B330-F418-4EFC-BB07-5F7D8EDFDE4F}"/>
    <dataValidation allowBlank="1" showInputMessage="1" showErrorMessage="1" prompt="Ex : Public TSA, polyhandicap, classe d'âge particulière..._x000a_Ne pas renseigner si aucune mention sur l'arrêté" sqref="I18:I29 I34:I50" xr:uid="{10BEBFB4-FD1F-4ED7-ACE6-67EC3B67F943}"/>
    <dataValidation type="list" allowBlank="1" showInputMessage="1" showErrorMessage="1" sqref="E246 E248" xr:uid="{591904A2-C90D-4AF8-A642-4DA8F8918922}">
      <formula1>autreouinon</formula1>
    </dataValidation>
    <dataValidation type="list" allowBlank="1" showInputMessage="1" showErrorMessage="1" sqref="E204:F204 G309 I144" xr:uid="{1DDEA8A8-4CB1-4E20-B5D6-E0D9649E4F46}">
      <formula1>on</formula1>
    </dataValidation>
    <dataValidation type="list" allowBlank="1" showInputMessage="1" showErrorMessage="1" sqref="I343" xr:uid="{7DEC06CD-2BB5-4416-8B85-2823C6971044}">
      <formula1>soneco</formula1>
    </dataValidation>
    <dataValidation type="list" allowBlank="1" showInputMessage="1" showErrorMessage="1" sqref="I364 C346:C362 G319 D13 G299:G304 G246:G249 E237:E243 E221:E224 E216:E217 I205 I233 I230:I231 I219 I235 I228 E207:F211 E196:F203 I214 E179:E192 I174:I176 I141 I145 I147 I98 I73:I75 G307:G308 G311" xr:uid="{E16C01FF-AE69-47DF-B974-008547886101}">
      <formula1>sonec2</formula1>
    </dataValidation>
  </dataValidations>
  <pageMargins left="0.31496062992125984" right="0.31496062992125984" top="0.74803149606299213" bottom="0.74803149606299213" header="0.31496062992125984" footer="0.31496062992125984"/>
  <pageSetup paperSize="9" scale="72" fitToHeight="0" orientation="portrait" r:id="rId1"/>
  <rowBreaks count="9" manualBreakCount="9">
    <brk id="31" max="16383" man="1"/>
    <brk id="76" max="16383" man="1"/>
    <brk id="124" max="16383" man="1"/>
    <brk id="172" max="16383" man="1"/>
    <brk id="217" max="16383" man="1"/>
    <brk id="264" max="16383" man="1"/>
    <brk id="325" max="16383" man="1"/>
    <brk id="381" max="16383" man="1"/>
    <brk id="416"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A465-42E7-4B54-B2FF-007E2AB9E54A}">
  <sheetPr>
    <tabColor rgb="FF7030A0"/>
    <pageSetUpPr fitToPage="1"/>
  </sheetPr>
  <dimension ref="A1:AO762"/>
  <sheetViews>
    <sheetView showGridLines="0" zoomScale="120" zoomScaleNormal="120" workbookViewId="0">
      <selection activeCell="I417" sqref="I417"/>
    </sheetView>
  </sheetViews>
  <sheetFormatPr baseColWidth="10" defaultColWidth="11.42578125" defaultRowHeight="15" x14ac:dyDescent="0.25"/>
  <cols>
    <col min="1" max="1" width="3" style="318" customWidth="1"/>
    <col min="2" max="2" width="27.140625" style="1" customWidth="1"/>
    <col min="3" max="4" width="15" style="1" customWidth="1"/>
    <col min="5" max="5" width="17.5703125" style="1" customWidth="1"/>
    <col min="6" max="6" width="13.42578125" style="1" customWidth="1"/>
    <col min="7" max="7" width="13.85546875" style="1" customWidth="1"/>
    <col min="8" max="8" width="13.7109375" style="1" customWidth="1"/>
    <col min="9" max="9" width="15.85546875" style="1" customWidth="1"/>
    <col min="10" max="10" width="10.85546875" style="550" customWidth="1"/>
    <col min="11" max="12" width="11.42578125" style="1" customWidth="1"/>
    <col min="13" max="13" width="11.42578125" style="1"/>
    <col min="14" max="14" width="29.5703125" style="1" customWidth="1"/>
    <col min="15" max="15" width="11.42578125" style="563"/>
    <col min="16" max="16384" width="11.42578125" style="1"/>
  </cols>
  <sheetData>
    <row r="1" spans="1:16" ht="35.25" customHeight="1" x14ac:dyDescent="0.25">
      <c r="B1" s="1044"/>
      <c r="C1" s="1044"/>
      <c r="D1" s="1044"/>
      <c r="E1" s="1044"/>
      <c r="F1" s="1044"/>
      <c r="G1" s="1044"/>
      <c r="H1" s="1044"/>
      <c r="I1" s="1044"/>
      <c r="K1" s="1047" t="s">
        <v>666</v>
      </c>
      <c r="L1" s="1048"/>
      <c r="M1" s="1048"/>
      <c r="N1" s="1049"/>
    </row>
    <row r="2" spans="1:16" ht="15.75" thickBot="1" x14ac:dyDescent="0.3">
      <c r="B2" s="1044"/>
      <c r="C2" s="1044"/>
      <c r="D2" s="1044"/>
      <c r="E2" s="1044"/>
      <c r="F2" s="1044"/>
      <c r="G2" s="1044"/>
      <c r="H2" s="1044"/>
      <c r="I2" s="1044"/>
      <c r="K2" s="1050"/>
      <c r="L2" s="1051"/>
      <c r="M2" s="1051"/>
      <c r="N2" s="1052"/>
    </row>
    <row r="3" spans="1:16" ht="21.75" thickBot="1" x14ac:dyDescent="0.3">
      <c r="B3" s="633" t="s">
        <v>99</v>
      </c>
      <c r="C3" s="633"/>
      <c r="D3" s="933" t="s">
        <v>514</v>
      </c>
      <c r="E3" s="933"/>
      <c r="F3" s="933"/>
      <c r="G3" s="933"/>
      <c r="H3" s="933"/>
      <c r="I3" s="530" t="s">
        <v>490</v>
      </c>
      <c r="K3" s="1050"/>
      <c r="L3" s="1051"/>
      <c r="M3" s="1051"/>
      <c r="N3" s="1052"/>
    </row>
    <row r="4" spans="1:16" ht="10.5" customHeight="1" x14ac:dyDescent="0.25">
      <c r="B4" s="635"/>
      <c r="C4" s="635"/>
      <c r="D4" s="635"/>
      <c r="E4" s="635"/>
      <c r="F4" s="635"/>
      <c r="G4" s="635"/>
      <c r="H4" s="635"/>
      <c r="I4" s="635"/>
      <c r="K4" s="1050"/>
      <c r="L4" s="1051"/>
      <c r="M4" s="1051"/>
      <c r="N4" s="1052"/>
    </row>
    <row r="5" spans="1:16" ht="20.25" customHeight="1" x14ac:dyDescent="0.25">
      <c r="B5" s="916" t="s">
        <v>147</v>
      </c>
      <c r="C5" s="916"/>
      <c r="D5" s="916"/>
      <c r="E5" s="916"/>
      <c r="F5" s="916"/>
      <c r="G5" s="916"/>
      <c r="H5" s="916"/>
      <c r="I5" s="916"/>
      <c r="K5" s="1050"/>
      <c r="L5" s="1051"/>
      <c r="M5" s="1051"/>
      <c r="N5" s="1052"/>
      <c r="P5" s="318"/>
    </row>
    <row r="6" spans="1:16" s="81" customFormat="1" ht="18" customHeight="1" x14ac:dyDescent="0.25">
      <c r="A6" s="391"/>
      <c r="B6" s="908" t="s">
        <v>170</v>
      </c>
      <c r="C6" s="909"/>
      <c r="D6" s="910"/>
      <c r="E6" s="910"/>
      <c r="F6" s="910"/>
      <c r="G6" s="910"/>
      <c r="H6" s="910"/>
      <c r="I6" s="910"/>
      <c r="J6" s="532"/>
      <c r="K6" s="1050"/>
      <c r="L6" s="1051"/>
      <c r="M6" s="1051"/>
      <c r="N6" s="1052"/>
      <c r="O6" s="563"/>
      <c r="P6" s="318"/>
    </row>
    <row r="7" spans="1:16" s="81" customFormat="1" ht="18" customHeight="1" x14ac:dyDescent="0.25">
      <c r="A7" s="391"/>
      <c r="B7" s="901" t="s">
        <v>464</v>
      </c>
      <c r="C7" s="902"/>
      <c r="D7" s="910"/>
      <c r="E7" s="910"/>
      <c r="F7" s="910"/>
      <c r="G7" s="910"/>
      <c r="H7" s="910"/>
      <c r="I7" s="910"/>
      <c r="J7" s="532"/>
      <c r="K7" s="1050"/>
      <c r="L7" s="1051"/>
      <c r="M7" s="1051"/>
      <c r="N7" s="1052"/>
      <c r="O7" s="563"/>
      <c r="P7" s="318"/>
    </row>
    <row r="8" spans="1:16" s="81" customFormat="1" ht="18" customHeight="1" x14ac:dyDescent="0.25">
      <c r="A8" s="391"/>
      <c r="B8" s="901" t="s">
        <v>573</v>
      </c>
      <c r="C8" s="902"/>
      <c r="D8" s="910"/>
      <c r="E8" s="910"/>
      <c r="F8" s="910"/>
      <c r="G8" s="910"/>
      <c r="H8" s="910"/>
      <c r="I8" s="910"/>
      <c r="J8" s="532"/>
      <c r="K8" s="1050"/>
      <c r="L8" s="1051"/>
      <c r="M8" s="1051"/>
      <c r="N8" s="1052"/>
      <c r="O8" s="563"/>
      <c r="P8" s="318"/>
    </row>
    <row r="9" spans="1:16" s="81" customFormat="1" ht="15.75" x14ac:dyDescent="0.25">
      <c r="A9" s="391"/>
      <c r="B9" s="901" t="s">
        <v>572</v>
      </c>
      <c r="C9" s="902"/>
      <c r="D9" s="910"/>
      <c r="E9" s="910"/>
      <c r="F9" s="910"/>
      <c r="G9" s="910"/>
      <c r="H9" s="910"/>
      <c r="I9" s="910"/>
      <c r="J9" s="532"/>
      <c r="K9" s="1050"/>
      <c r="L9" s="1051"/>
      <c r="M9" s="1051"/>
      <c r="N9" s="1052"/>
      <c r="O9" s="563"/>
      <c r="P9" s="318"/>
    </row>
    <row r="10" spans="1:16" s="81" customFormat="1" ht="15.75" x14ac:dyDescent="0.25">
      <c r="A10" s="391"/>
      <c r="B10" s="901" t="s">
        <v>571</v>
      </c>
      <c r="C10" s="902"/>
      <c r="D10" s="910"/>
      <c r="E10" s="910"/>
      <c r="F10" s="910"/>
      <c r="G10" s="910"/>
      <c r="H10" s="910"/>
      <c r="I10" s="910"/>
      <c r="J10" s="532"/>
      <c r="K10" s="1050"/>
      <c r="L10" s="1051"/>
      <c r="M10" s="1051"/>
      <c r="N10" s="1052"/>
      <c r="O10" s="563"/>
      <c r="P10" s="318"/>
    </row>
    <row r="11" spans="1:16" s="81" customFormat="1" ht="15.75" x14ac:dyDescent="0.25">
      <c r="A11" s="391"/>
      <c r="B11" s="901" t="s">
        <v>171</v>
      </c>
      <c r="C11" s="902"/>
      <c r="D11" s="903"/>
      <c r="E11" s="903"/>
      <c r="F11" s="903"/>
      <c r="G11" s="903"/>
      <c r="H11" s="903"/>
      <c r="I11" s="903"/>
      <c r="J11" s="533"/>
      <c r="K11" s="1050"/>
      <c r="L11" s="1051"/>
      <c r="M11" s="1051"/>
      <c r="N11" s="1052"/>
      <c r="O11" s="564"/>
      <c r="P11" s="71"/>
    </row>
    <row r="12" spans="1:16" s="81" customFormat="1" ht="30.75" customHeight="1" x14ac:dyDescent="0.25">
      <c r="A12" s="391"/>
      <c r="B12" s="904" t="s">
        <v>553</v>
      </c>
      <c r="C12" s="905"/>
      <c r="D12" s="303" t="s">
        <v>76</v>
      </c>
      <c r="E12" s="465" t="s">
        <v>455</v>
      </c>
      <c r="F12" s="308" t="s">
        <v>456</v>
      </c>
      <c r="G12" s="465" t="s">
        <v>641</v>
      </c>
      <c r="H12" s="906"/>
      <c r="I12" s="907"/>
      <c r="J12" s="551"/>
      <c r="K12" s="1053"/>
      <c r="L12" s="1054"/>
      <c r="M12" s="1054"/>
      <c r="N12" s="1055"/>
      <c r="O12" s="564"/>
      <c r="P12" s="71"/>
    </row>
    <row r="13" spans="1:16" x14ac:dyDescent="0.25">
      <c r="O13" s="564"/>
      <c r="P13" s="318"/>
    </row>
    <row r="14" spans="1:16" customFormat="1" ht="11.25" customHeight="1" x14ac:dyDescent="0.25">
      <c r="A14" s="392"/>
      <c r="B14" s="1045"/>
      <c r="C14" s="1045"/>
      <c r="D14" s="1045"/>
      <c r="E14" s="1045"/>
      <c r="F14" s="1045"/>
      <c r="G14" s="1045"/>
      <c r="H14" s="1045"/>
      <c r="I14" s="1045"/>
      <c r="J14" s="552"/>
      <c r="K14" s="299"/>
      <c r="O14" s="565"/>
    </row>
    <row r="15" spans="1:16" customFormat="1" ht="23.25" customHeight="1" x14ac:dyDescent="0.25">
      <c r="A15" s="392"/>
      <c r="B15" s="939" t="s">
        <v>515</v>
      </c>
      <c r="C15" s="939"/>
      <c r="D15" s="939"/>
      <c r="E15" s="939"/>
      <c r="F15" s="939"/>
      <c r="G15" s="939"/>
      <c r="H15" s="939"/>
      <c r="I15" s="939"/>
      <c r="J15" s="552"/>
      <c r="K15" s="299"/>
      <c r="O15" s="565"/>
    </row>
    <row r="16" spans="1:16" s="83" customFormat="1" ht="33" customHeight="1" x14ac:dyDescent="0.25">
      <c r="A16" s="403"/>
      <c r="B16" s="647" t="s">
        <v>516</v>
      </c>
      <c r="C16" s="647"/>
      <c r="D16" s="647"/>
      <c r="E16" s="647"/>
      <c r="F16" s="647"/>
      <c r="G16" s="647"/>
      <c r="H16" s="647"/>
      <c r="I16" s="647"/>
      <c r="J16" s="553"/>
      <c r="O16" s="566"/>
    </row>
    <row r="17" spans="1:15" s="82" customFormat="1" ht="86.25" customHeight="1" x14ac:dyDescent="0.25">
      <c r="A17" s="404"/>
      <c r="B17" s="940" t="s">
        <v>172</v>
      </c>
      <c r="C17" s="941"/>
      <c r="D17" s="424" t="s">
        <v>173</v>
      </c>
      <c r="E17" s="424" t="s">
        <v>174</v>
      </c>
      <c r="F17" s="424" t="s">
        <v>175</v>
      </c>
      <c r="G17" s="424" t="s">
        <v>176</v>
      </c>
      <c r="H17" s="424" t="s">
        <v>177</v>
      </c>
      <c r="I17" s="425" t="s">
        <v>178</v>
      </c>
      <c r="J17" s="536"/>
      <c r="K17" s="1041" t="s">
        <v>491</v>
      </c>
      <c r="L17" s="1042"/>
      <c r="M17" s="1042"/>
      <c r="N17" s="1043"/>
      <c r="O17" s="567"/>
    </row>
    <row r="18" spans="1:15" s="83" customFormat="1" ht="20.25" customHeight="1" x14ac:dyDescent="0.25">
      <c r="A18" s="403"/>
      <c r="B18" s="934" t="s">
        <v>179</v>
      </c>
      <c r="C18" s="935"/>
      <c r="D18" s="269"/>
      <c r="E18" s="87"/>
      <c r="F18" s="87"/>
      <c r="G18" s="86"/>
      <c r="H18" s="86"/>
      <c r="I18" s="147"/>
      <c r="J18" s="553"/>
      <c r="O18" s="566"/>
    </row>
    <row r="19" spans="1:15" s="83" customFormat="1" ht="24" customHeight="1" x14ac:dyDescent="0.25">
      <c r="A19" s="403"/>
      <c r="B19" s="893" t="s">
        <v>180</v>
      </c>
      <c r="C19" s="894"/>
      <c r="D19" s="193"/>
      <c r="E19" s="87"/>
      <c r="F19" s="87"/>
      <c r="G19" s="88"/>
      <c r="H19" s="88"/>
      <c r="I19" s="148"/>
      <c r="J19" s="553"/>
      <c r="O19" s="566"/>
    </row>
    <row r="20" spans="1:15" s="83" customFormat="1" ht="24" customHeight="1" x14ac:dyDescent="0.25">
      <c r="A20" s="403"/>
      <c r="B20" s="893" t="s">
        <v>181</v>
      </c>
      <c r="C20" s="894"/>
      <c r="D20" s="193"/>
      <c r="E20" s="87"/>
      <c r="F20" s="87"/>
      <c r="G20" s="88"/>
      <c r="H20" s="88"/>
      <c r="I20" s="148"/>
      <c r="J20" s="553"/>
      <c r="O20" s="566"/>
    </row>
    <row r="21" spans="1:15" s="83" customFormat="1" ht="24" customHeight="1" x14ac:dyDescent="0.25">
      <c r="A21" s="403"/>
      <c r="B21" s="893" t="s">
        <v>182</v>
      </c>
      <c r="C21" s="894"/>
      <c r="D21" s="193"/>
      <c r="E21" s="87"/>
      <c r="F21" s="87"/>
      <c r="G21" s="88"/>
      <c r="H21" s="88"/>
      <c r="I21" s="148"/>
      <c r="J21" s="553"/>
      <c r="O21" s="566"/>
    </row>
    <row r="22" spans="1:15" s="83" customFormat="1" ht="24" customHeight="1" x14ac:dyDescent="0.25">
      <c r="A22" s="403"/>
      <c r="B22" s="893" t="s">
        <v>183</v>
      </c>
      <c r="C22" s="894"/>
      <c r="D22" s="193"/>
      <c r="E22" s="87"/>
      <c r="F22" s="87"/>
      <c r="G22" s="88"/>
      <c r="H22" s="88"/>
      <c r="I22" s="148"/>
      <c r="J22" s="553"/>
      <c r="O22" s="566"/>
    </row>
    <row r="23" spans="1:15" s="83" customFormat="1" ht="24" customHeight="1" x14ac:dyDescent="0.25">
      <c r="A23" s="403"/>
      <c r="B23" s="893" t="s">
        <v>184</v>
      </c>
      <c r="C23" s="894"/>
      <c r="D23" s="193"/>
      <c r="E23" s="87"/>
      <c r="F23" s="87"/>
      <c r="G23" s="88"/>
      <c r="H23" s="88"/>
      <c r="I23" s="148"/>
      <c r="J23" s="553"/>
      <c r="O23" s="566"/>
    </row>
    <row r="24" spans="1:15" s="83" customFormat="1" ht="24" customHeight="1" x14ac:dyDescent="0.25">
      <c r="A24" s="403"/>
      <c r="B24" s="893" t="s">
        <v>185</v>
      </c>
      <c r="C24" s="894"/>
      <c r="D24" s="193"/>
      <c r="E24" s="87"/>
      <c r="F24" s="87"/>
      <c r="G24" s="88"/>
      <c r="H24" s="88"/>
      <c r="I24" s="148"/>
      <c r="J24" s="553"/>
      <c r="O24" s="566"/>
    </row>
    <row r="25" spans="1:15" s="83" customFormat="1" ht="24" customHeight="1" x14ac:dyDescent="0.25">
      <c r="A25" s="403"/>
      <c r="B25" s="893" t="s">
        <v>189</v>
      </c>
      <c r="C25" s="894"/>
      <c r="D25" s="193"/>
      <c r="E25" s="87"/>
      <c r="F25" s="87"/>
      <c r="G25" s="88"/>
      <c r="H25" s="88"/>
      <c r="I25" s="148"/>
      <c r="J25" s="553"/>
      <c r="O25" s="566"/>
    </row>
    <row r="26" spans="1:15" s="83" customFormat="1" ht="24" customHeight="1" x14ac:dyDescent="0.25">
      <c r="A26" s="403"/>
      <c r="B26" s="893" t="s">
        <v>190</v>
      </c>
      <c r="C26" s="894"/>
      <c r="D26" s="193"/>
      <c r="E26" s="87"/>
      <c r="F26" s="87"/>
      <c r="G26" s="88"/>
      <c r="H26" s="88"/>
      <c r="I26" s="148"/>
      <c r="J26" s="553"/>
      <c r="O26" s="566"/>
    </row>
    <row r="27" spans="1:15" s="83" customFormat="1" ht="24" customHeight="1" x14ac:dyDescent="0.25">
      <c r="A27" s="403"/>
      <c r="B27" s="893" t="s">
        <v>192</v>
      </c>
      <c r="C27" s="894"/>
      <c r="D27" s="193"/>
      <c r="E27" s="87"/>
      <c r="F27" s="87"/>
      <c r="G27" s="88"/>
      <c r="H27" s="88"/>
      <c r="I27" s="148"/>
      <c r="J27" s="553"/>
      <c r="O27" s="566"/>
    </row>
    <row r="28" spans="1:15" s="83" customFormat="1" ht="75.75" customHeight="1" x14ac:dyDescent="0.25">
      <c r="A28" s="403"/>
      <c r="B28" s="373" t="s">
        <v>193</v>
      </c>
      <c r="C28" s="270" t="s">
        <v>194</v>
      </c>
      <c r="D28" s="88"/>
      <c r="E28" s="87"/>
      <c r="F28" s="87"/>
      <c r="G28" s="88"/>
      <c r="H28" s="88"/>
      <c r="I28" s="148"/>
      <c r="J28" s="553"/>
      <c r="O28" s="566"/>
    </row>
    <row r="29" spans="1:15" s="83" customFormat="1" ht="63.75" customHeight="1" x14ac:dyDescent="0.25">
      <c r="A29" s="403"/>
      <c r="B29" s="365" t="s">
        <v>195</v>
      </c>
      <c r="C29" s="89" t="s">
        <v>196</v>
      </c>
      <c r="D29" s="88"/>
      <c r="E29" s="87"/>
      <c r="F29" s="87"/>
      <c r="G29" s="88"/>
      <c r="H29" s="88"/>
      <c r="I29" s="148"/>
      <c r="J29" s="553"/>
      <c r="O29" s="566"/>
    </row>
    <row r="30" spans="1:15" s="574" customFormat="1" ht="18.75" x14ac:dyDescent="0.3">
      <c r="A30" s="572"/>
      <c r="B30" s="895" t="s">
        <v>197</v>
      </c>
      <c r="C30" s="896"/>
      <c r="D30" s="896"/>
      <c r="E30" s="896"/>
      <c r="F30" s="655"/>
      <c r="G30" s="271">
        <f>SUM(G18:G29)</f>
        <v>0</v>
      </c>
      <c r="H30" s="272">
        <f>SUM(H18:H29)</f>
        <v>0</v>
      </c>
      <c r="I30" s="398"/>
      <c r="J30" s="573"/>
      <c r="O30" s="575"/>
    </row>
    <row r="31" spans="1:15" s="83" customFormat="1" ht="16.5" customHeight="1" x14ac:dyDescent="0.25">
      <c r="A31" s="403"/>
      <c r="B31" s="1046"/>
      <c r="C31" s="1046"/>
      <c r="D31" s="1046"/>
      <c r="E31" s="1046"/>
      <c r="F31" s="1046"/>
      <c r="G31" s="1046"/>
      <c r="H31" s="1046"/>
      <c r="I31" s="1046"/>
      <c r="J31" s="553"/>
      <c r="O31" s="566"/>
    </row>
    <row r="32" spans="1:15" s="84" customFormat="1" ht="21" x14ac:dyDescent="0.35">
      <c r="A32" s="405"/>
      <c r="B32" s="650" t="s">
        <v>461</v>
      </c>
      <c r="C32" s="651"/>
      <c r="D32" s="651"/>
      <c r="E32" s="651"/>
      <c r="F32" s="651"/>
      <c r="G32" s="651"/>
      <c r="H32" s="651"/>
      <c r="I32" s="652"/>
      <c r="J32" s="554"/>
      <c r="O32" s="568"/>
    </row>
    <row r="33" spans="1:15" s="82" customFormat="1" ht="86.25" customHeight="1" x14ac:dyDescent="0.25">
      <c r="A33" s="404"/>
      <c r="B33" s="936" t="s">
        <v>172</v>
      </c>
      <c r="C33" s="937"/>
      <c r="D33" s="209" t="s">
        <v>173</v>
      </c>
      <c r="E33" s="209" t="s">
        <v>174</v>
      </c>
      <c r="F33" s="209" t="s">
        <v>175</v>
      </c>
      <c r="G33" s="209" t="s">
        <v>176</v>
      </c>
      <c r="H33" s="209" t="s">
        <v>177</v>
      </c>
      <c r="I33" s="377" t="s">
        <v>178</v>
      </c>
      <c r="J33" s="536"/>
      <c r="O33" s="567"/>
    </row>
    <row r="34" spans="1:15" s="83" customFormat="1" ht="20.100000000000001" customHeight="1" x14ac:dyDescent="0.25">
      <c r="A34" s="403"/>
      <c r="B34" s="914" t="s">
        <v>200</v>
      </c>
      <c r="C34" s="915"/>
      <c r="D34" s="88"/>
      <c r="E34" s="87"/>
      <c r="F34" s="87"/>
      <c r="G34" s="88"/>
      <c r="H34" s="88"/>
      <c r="I34" s="148"/>
      <c r="J34" s="553"/>
      <c r="O34" s="566"/>
    </row>
    <row r="35" spans="1:15" s="83" customFormat="1" ht="20.100000000000001" customHeight="1" x14ac:dyDescent="0.25">
      <c r="A35" s="403"/>
      <c r="B35" s="914" t="s">
        <v>203</v>
      </c>
      <c r="C35" s="915"/>
      <c r="D35" s="88"/>
      <c r="E35" s="87"/>
      <c r="F35" s="87"/>
      <c r="G35" s="88"/>
      <c r="H35" s="88"/>
      <c r="I35" s="148"/>
      <c r="J35" s="553"/>
      <c r="O35" s="566"/>
    </row>
    <row r="36" spans="1:15" s="83" customFormat="1" ht="20.100000000000001" customHeight="1" x14ac:dyDescent="0.25">
      <c r="A36" s="403"/>
      <c r="B36" s="914" t="s">
        <v>204</v>
      </c>
      <c r="C36" s="915"/>
      <c r="D36" s="88"/>
      <c r="E36" s="87"/>
      <c r="F36" s="87"/>
      <c r="G36" s="88"/>
      <c r="H36" s="88"/>
      <c r="I36" s="148"/>
      <c r="J36" s="553"/>
      <c r="O36" s="566"/>
    </row>
    <row r="37" spans="1:15" s="83" customFormat="1" ht="20.100000000000001" customHeight="1" x14ac:dyDescent="0.25">
      <c r="A37" s="403"/>
      <c r="B37" s="913" t="s">
        <v>205</v>
      </c>
      <c r="C37" s="658"/>
      <c r="D37" s="88"/>
      <c r="E37" s="87"/>
      <c r="F37" s="87"/>
      <c r="G37" s="88"/>
      <c r="H37" s="88"/>
      <c r="I37" s="148"/>
      <c r="J37" s="553"/>
      <c r="O37" s="566"/>
    </row>
    <row r="38" spans="1:15" s="83" customFormat="1" ht="24" customHeight="1" x14ac:dyDescent="0.25">
      <c r="A38" s="403"/>
      <c r="B38" s="938" t="s">
        <v>667</v>
      </c>
      <c r="C38" s="90" t="s">
        <v>206</v>
      </c>
      <c r="D38" s="86"/>
      <c r="E38" s="87"/>
      <c r="F38" s="87"/>
      <c r="G38" s="88"/>
      <c r="H38" s="88"/>
      <c r="I38" s="148"/>
      <c r="J38" s="553"/>
      <c r="O38" s="566"/>
    </row>
    <row r="39" spans="1:15" s="83" customFormat="1" ht="29.25" customHeight="1" x14ac:dyDescent="0.25">
      <c r="A39" s="403"/>
      <c r="B39" s="938"/>
      <c r="C39" s="90" t="s">
        <v>207</v>
      </c>
      <c r="D39" s="86"/>
      <c r="E39" s="87"/>
      <c r="F39" s="87"/>
      <c r="G39" s="88"/>
      <c r="H39" s="88"/>
      <c r="I39" s="148"/>
      <c r="J39" s="553"/>
      <c r="O39" s="566"/>
    </row>
    <row r="40" spans="1:15" s="83" customFormat="1" ht="20.25" customHeight="1" x14ac:dyDescent="0.25">
      <c r="A40" s="403"/>
      <c r="B40" s="938" t="s">
        <v>668</v>
      </c>
      <c r="C40" s="90" t="s">
        <v>210</v>
      </c>
      <c r="D40" s="86"/>
      <c r="E40" s="87"/>
      <c r="F40" s="87"/>
      <c r="G40" s="88"/>
      <c r="H40" s="88"/>
      <c r="I40" s="148"/>
      <c r="J40" s="553"/>
      <c r="O40" s="566"/>
    </row>
    <row r="41" spans="1:15" s="83" customFormat="1" ht="19.5" customHeight="1" x14ac:dyDescent="0.25">
      <c r="A41" s="403"/>
      <c r="B41" s="938"/>
      <c r="C41" s="90" t="s">
        <v>207</v>
      </c>
      <c r="D41" s="86"/>
      <c r="E41" s="87"/>
      <c r="F41" s="87"/>
      <c r="G41" s="88"/>
      <c r="H41" s="88"/>
      <c r="I41" s="148"/>
      <c r="J41" s="553"/>
      <c r="O41" s="566"/>
    </row>
    <row r="42" spans="1:15" s="83" customFormat="1" ht="30" customHeight="1" x14ac:dyDescent="0.25">
      <c r="A42" s="403"/>
      <c r="B42" s="408" t="s">
        <v>212</v>
      </c>
      <c r="C42" s="273" t="s">
        <v>231</v>
      </c>
      <c r="D42" s="88"/>
      <c r="E42" s="87"/>
      <c r="F42" s="87"/>
      <c r="G42" s="88"/>
      <c r="H42" s="88"/>
      <c r="I42" s="148"/>
      <c r="J42" s="553"/>
      <c r="O42" s="566"/>
    </row>
    <row r="43" spans="1:15" s="83" customFormat="1" ht="20.100000000000001" customHeight="1" x14ac:dyDescent="0.25">
      <c r="A43" s="403"/>
      <c r="B43" s="914" t="s">
        <v>192</v>
      </c>
      <c r="C43" s="915"/>
      <c r="D43" s="88"/>
      <c r="E43" s="87"/>
      <c r="F43" s="87"/>
      <c r="G43" s="88"/>
      <c r="H43" s="88"/>
      <c r="I43" s="148"/>
      <c r="J43" s="553"/>
      <c r="O43" s="566"/>
    </row>
    <row r="44" spans="1:15" s="83" customFormat="1" ht="20.100000000000001" customHeight="1" x14ac:dyDescent="0.25">
      <c r="A44" s="403"/>
      <c r="B44" s="914" t="s">
        <v>213</v>
      </c>
      <c r="C44" s="915"/>
      <c r="D44" s="88"/>
      <c r="E44" s="87"/>
      <c r="F44" s="87"/>
      <c r="G44" s="88"/>
      <c r="H44" s="88"/>
      <c r="I44" s="148"/>
      <c r="J44" s="553"/>
      <c r="O44" s="566"/>
    </row>
    <row r="45" spans="1:15" s="83" customFormat="1" ht="20.100000000000001" customHeight="1" x14ac:dyDescent="0.25">
      <c r="A45" s="403"/>
      <c r="B45" s="914" t="s">
        <v>215</v>
      </c>
      <c r="C45" s="915"/>
      <c r="D45" s="88"/>
      <c r="E45" s="87"/>
      <c r="F45" s="87"/>
      <c r="G45" s="88"/>
      <c r="H45" s="88"/>
      <c r="I45" s="148"/>
      <c r="J45" s="553"/>
      <c r="O45" s="566"/>
    </row>
    <row r="46" spans="1:15" s="83" customFormat="1" ht="20.100000000000001" customHeight="1" x14ac:dyDescent="0.25">
      <c r="A46" s="403"/>
      <c r="B46" s="914" t="s">
        <v>190</v>
      </c>
      <c r="C46" s="915"/>
      <c r="D46" s="88"/>
      <c r="E46" s="87"/>
      <c r="F46" s="87"/>
      <c r="G46" s="88"/>
      <c r="H46" s="88"/>
      <c r="I46" s="148"/>
      <c r="J46" s="553"/>
      <c r="O46" s="566"/>
    </row>
    <row r="47" spans="1:15" s="83" customFormat="1" ht="20.100000000000001" customHeight="1" x14ac:dyDescent="0.25">
      <c r="A47" s="403"/>
      <c r="B47" s="914" t="s">
        <v>218</v>
      </c>
      <c r="C47" s="915"/>
      <c r="D47" s="88"/>
      <c r="E47" s="87"/>
      <c r="F47" s="87"/>
      <c r="G47" s="88"/>
      <c r="H47" s="88"/>
      <c r="I47" s="148"/>
      <c r="J47" s="553"/>
      <c r="O47" s="566"/>
    </row>
    <row r="48" spans="1:15" s="83" customFormat="1" ht="20.100000000000001" customHeight="1" x14ac:dyDescent="0.25">
      <c r="A48" s="403"/>
      <c r="B48" s="914" t="s">
        <v>219</v>
      </c>
      <c r="C48" s="915"/>
      <c r="D48" s="88"/>
      <c r="E48" s="87"/>
      <c r="F48" s="87"/>
      <c r="G48" s="88"/>
      <c r="H48" s="88"/>
      <c r="I48" s="148"/>
      <c r="J48" s="553"/>
      <c r="O48" s="566"/>
    </row>
    <row r="49" spans="1:41" s="83" customFormat="1" ht="63.75" x14ac:dyDescent="0.25">
      <c r="A49" s="403"/>
      <c r="B49" s="374" t="s">
        <v>193</v>
      </c>
      <c r="C49" s="274" t="s">
        <v>220</v>
      </c>
      <c r="D49" s="88"/>
      <c r="E49" s="87"/>
      <c r="F49" s="87"/>
      <c r="G49" s="88"/>
      <c r="H49" s="88"/>
      <c r="I49" s="148"/>
      <c r="J49" s="553"/>
      <c r="O49" s="566"/>
    </row>
    <row r="50" spans="1:41" s="83" customFormat="1" ht="40.5" customHeight="1" x14ac:dyDescent="0.25">
      <c r="A50" s="403"/>
      <c r="B50" s="374" t="s">
        <v>195</v>
      </c>
      <c r="C50" s="91" t="s">
        <v>221</v>
      </c>
      <c r="D50" s="88"/>
      <c r="E50" s="87"/>
      <c r="F50" s="87"/>
      <c r="G50" s="88"/>
      <c r="H50" s="88"/>
      <c r="I50" s="148"/>
      <c r="J50" s="553"/>
      <c r="O50" s="566"/>
    </row>
    <row r="51" spans="1:41" s="578" customFormat="1" ht="18.75" x14ac:dyDescent="0.3">
      <c r="A51" s="576"/>
      <c r="B51" s="911" t="s">
        <v>222</v>
      </c>
      <c r="C51" s="912"/>
      <c r="D51" s="912"/>
      <c r="E51" s="912"/>
      <c r="F51" s="912"/>
      <c r="G51" s="426">
        <f>SUM(G34:G50)</f>
        <v>0</v>
      </c>
      <c r="H51" s="427">
        <f>SUM(H34:H50)</f>
        <v>0</v>
      </c>
      <c r="I51" s="428"/>
      <c r="J51" s="577"/>
      <c r="O51" s="579"/>
    </row>
    <row r="52" spans="1:41" ht="15.75" thickBot="1" x14ac:dyDescent="0.3">
      <c r="B52" s="661"/>
      <c r="C52" s="661"/>
      <c r="D52" s="661"/>
      <c r="E52" s="661"/>
      <c r="F52" s="661"/>
      <c r="G52" s="661"/>
      <c r="H52" s="661"/>
      <c r="I52" s="661"/>
    </row>
    <row r="53" spans="1:41" ht="21" customHeight="1" thickBot="1" x14ac:dyDescent="0.3">
      <c r="B53" s="633" t="s">
        <v>410</v>
      </c>
      <c r="C53" s="633"/>
      <c r="D53" s="933" t="s">
        <v>517</v>
      </c>
      <c r="E53" s="933"/>
      <c r="F53" s="933"/>
      <c r="G53" s="933"/>
      <c r="H53" s="933"/>
      <c r="I53" s="530" t="s">
        <v>490</v>
      </c>
    </row>
    <row r="54" spans="1:41" ht="12.75" customHeight="1" x14ac:dyDescent="0.25">
      <c r="B54" s="409"/>
      <c r="C54" s="417"/>
      <c r="D54" s="417"/>
      <c r="E54" s="417"/>
      <c r="F54" s="417"/>
      <c r="G54" s="417"/>
      <c r="H54" s="417"/>
      <c r="I54" s="417"/>
    </row>
    <row r="55" spans="1:41" s="25" customFormat="1" ht="21" x14ac:dyDescent="0.25">
      <c r="A55" s="71"/>
      <c r="B55" s="916" t="s">
        <v>518</v>
      </c>
      <c r="C55" s="916"/>
      <c r="D55" s="916"/>
      <c r="E55" s="916"/>
      <c r="F55" s="916"/>
      <c r="G55" s="916"/>
      <c r="H55" s="916"/>
      <c r="I55" s="916"/>
      <c r="J55" s="555"/>
      <c r="K55" s="78"/>
      <c r="L55" s="78"/>
      <c r="M55" s="78"/>
      <c r="N55" s="78"/>
      <c r="O55" s="564"/>
      <c r="AF55" s="70"/>
      <c r="AK55" s="72"/>
    </row>
    <row r="56" spans="1:41" s="25" customFormat="1" ht="9" customHeight="1" x14ac:dyDescent="0.25">
      <c r="A56" s="71"/>
      <c r="B56" s="429"/>
      <c r="C56" s="429"/>
      <c r="D56" s="429"/>
      <c r="E56" s="429"/>
      <c r="F56" s="429"/>
      <c r="G56" s="429"/>
      <c r="H56" s="429"/>
      <c r="I56" s="429"/>
      <c r="J56" s="555"/>
      <c r="K56" s="78"/>
      <c r="L56" s="78"/>
      <c r="M56" s="78"/>
      <c r="N56" s="78"/>
      <c r="O56" s="564"/>
      <c r="AF56" s="71"/>
      <c r="AK56" s="71"/>
    </row>
    <row r="57" spans="1:41" ht="23.25" customHeight="1" x14ac:dyDescent="0.25">
      <c r="B57" s="916" t="s">
        <v>622</v>
      </c>
      <c r="C57" s="916"/>
      <c r="D57" s="916"/>
      <c r="E57" s="916"/>
      <c r="F57" s="916"/>
      <c r="G57" s="916"/>
      <c r="H57" s="916"/>
      <c r="I57" s="916"/>
    </row>
    <row r="58" spans="1:41" s="19" customFormat="1" ht="12" customHeight="1" thickBot="1" x14ac:dyDescent="0.3">
      <c r="A58" s="318"/>
      <c r="B58" s="411"/>
      <c r="C58" s="411"/>
      <c r="D58" s="411"/>
      <c r="E58" s="411"/>
      <c r="F58" s="411"/>
      <c r="G58" s="411"/>
      <c r="H58" s="411"/>
      <c r="I58" s="411"/>
      <c r="J58" s="550"/>
      <c r="K58" s="1"/>
      <c r="L58" s="1"/>
      <c r="M58" s="1"/>
      <c r="N58" s="1"/>
      <c r="O58" s="563"/>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8" customHeight="1" x14ac:dyDescent="0.25">
      <c r="B59" s="885" t="s">
        <v>704</v>
      </c>
      <c r="C59" s="885"/>
      <c r="D59" s="885"/>
      <c r="E59" s="885"/>
      <c r="F59" s="885"/>
      <c r="G59" s="885"/>
      <c r="H59" s="885"/>
      <c r="I59" s="885"/>
      <c r="K59" s="873" t="s">
        <v>705</v>
      </c>
      <c r="L59" s="874"/>
      <c r="M59" s="874"/>
      <c r="N59" s="1073"/>
    </row>
    <row r="60" spans="1:41" s="19" customFormat="1" ht="12" customHeight="1" x14ac:dyDescent="0.25">
      <c r="A60" s="318"/>
      <c r="B60" s="411"/>
      <c r="C60" s="411"/>
      <c r="D60" s="411"/>
      <c r="E60" s="411"/>
      <c r="F60" s="411"/>
      <c r="G60" s="411"/>
      <c r="H60" s="411"/>
      <c r="I60" s="411"/>
      <c r="J60" s="550"/>
      <c r="K60" s="876"/>
      <c r="L60" s="877"/>
      <c r="M60" s="877"/>
      <c r="N60" s="1074"/>
      <c r="O60" s="563"/>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s="19" customFormat="1" ht="20.100000000000001" customHeight="1" x14ac:dyDescent="0.25">
      <c r="A61" s="318"/>
      <c r="B61" s="411"/>
      <c r="C61" s="411"/>
      <c r="D61" s="1076" t="s">
        <v>695</v>
      </c>
      <c r="E61" s="714"/>
      <c r="F61" s="715"/>
      <c r="G61" s="411"/>
      <c r="H61" s="411"/>
      <c r="I61" s="411"/>
      <c r="J61" s="550"/>
      <c r="K61" s="876"/>
      <c r="L61" s="877"/>
      <c r="M61" s="877"/>
      <c r="N61" s="1074"/>
      <c r="O61" s="563"/>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s="19" customFormat="1" ht="20.100000000000001" customHeight="1" thickBot="1" x14ac:dyDescent="0.3">
      <c r="A62" s="318"/>
      <c r="B62" s="411"/>
      <c r="C62" s="411"/>
      <c r="D62" s="303" t="s">
        <v>34</v>
      </c>
      <c r="E62" s="303" t="s">
        <v>35</v>
      </c>
      <c r="F62" s="303" t="s">
        <v>36</v>
      </c>
      <c r="G62" s="411"/>
      <c r="H62" s="411"/>
      <c r="I62" s="411"/>
      <c r="J62" s="550"/>
      <c r="K62" s="879"/>
      <c r="L62" s="880"/>
      <c r="M62" s="880"/>
      <c r="N62" s="1075"/>
      <c r="O62" s="563"/>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s="19" customFormat="1" ht="20.100000000000001" customHeight="1" x14ac:dyDescent="0.25">
      <c r="A63" s="318"/>
      <c r="B63" s="411"/>
      <c r="C63" s="411"/>
      <c r="D63" s="580"/>
      <c r="E63" s="580"/>
      <c r="F63" s="580"/>
      <c r="G63" s="411"/>
      <c r="H63" s="411"/>
      <c r="I63" s="411"/>
      <c r="J63" s="550"/>
      <c r="K63" s="1"/>
      <c r="L63" s="1"/>
      <c r="M63" s="1"/>
      <c r="N63" s="1"/>
      <c r="O63" s="563"/>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s="19" customFormat="1" ht="20.100000000000001" customHeight="1" x14ac:dyDescent="0.25">
      <c r="A64" s="318"/>
      <c r="B64" s="411"/>
      <c r="C64" s="411"/>
      <c r="D64" s="411"/>
      <c r="E64" s="411"/>
      <c r="F64" s="411"/>
      <c r="G64" s="411"/>
      <c r="H64" s="411"/>
      <c r="I64" s="411"/>
      <c r="J64" s="550"/>
      <c r="K64" s="1"/>
      <c r="L64" s="1"/>
      <c r="M64" s="1"/>
      <c r="N64" s="1"/>
      <c r="O64" s="563"/>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s="19" customFormat="1" ht="20.100000000000001" customHeight="1" x14ac:dyDescent="0.25">
      <c r="A65" s="318"/>
      <c r="B65" s="411"/>
      <c r="C65" s="411"/>
      <c r="D65" s="1076" t="s">
        <v>696</v>
      </c>
      <c r="E65" s="714"/>
      <c r="F65" s="715"/>
      <c r="G65" s="411"/>
      <c r="H65" s="411"/>
      <c r="I65" s="411"/>
      <c r="J65" s="550"/>
      <c r="K65" s="1"/>
      <c r="L65" s="1"/>
      <c r="M65" s="1"/>
      <c r="N65" s="1"/>
      <c r="O65" s="563"/>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s="19" customFormat="1" ht="20.100000000000001" customHeight="1" x14ac:dyDescent="0.25">
      <c r="A66" s="318"/>
      <c r="B66" s="411"/>
      <c r="C66" s="411"/>
      <c r="D66" s="303" t="s">
        <v>34</v>
      </c>
      <c r="E66" s="303" t="s">
        <v>35</v>
      </c>
      <c r="F66" s="303" t="s">
        <v>36</v>
      </c>
      <c r="G66" s="411"/>
      <c r="H66" s="411"/>
      <c r="I66" s="411"/>
      <c r="J66" s="550"/>
      <c r="K66" s="1"/>
      <c r="L66" s="1"/>
      <c r="M66" s="1"/>
      <c r="N66" s="1"/>
      <c r="O66" s="563"/>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s="19" customFormat="1" ht="20.100000000000001" customHeight="1" x14ac:dyDescent="0.25">
      <c r="A67" s="318"/>
      <c r="B67" s="411"/>
      <c r="C67" s="411"/>
      <c r="D67" s="505"/>
      <c r="E67" s="506"/>
      <c r="F67" s="505"/>
      <c r="G67" s="411"/>
      <c r="H67" s="411"/>
      <c r="I67" s="411"/>
      <c r="J67" s="550"/>
      <c r="K67" s="1"/>
      <c r="L67" s="1"/>
      <c r="M67" s="1"/>
      <c r="N67" s="1"/>
      <c r="O67" s="563"/>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s="19" customFormat="1" ht="20.100000000000001" customHeight="1" x14ac:dyDescent="0.25">
      <c r="A68" s="318"/>
      <c r="B68" s="411"/>
      <c r="C68" s="411"/>
      <c r="D68" s="411"/>
      <c r="E68" s="411"/>
      <c r="F68" s="411"/>
      <c r="G68" s="411"/>
      <c r="H68" s="411"/>
      <c r="I68" s="411"/>
      <c r="J68" s="550"/>
      <c r="K68" s="1"/>
      <c r="L68" s="1"/>
      <c r="M68" s="1"/>
      <c r="N68" s="1"/>
      <c r="O68" s="563"/>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s="19" customFormat="1" ht="20.100000000000001" customHeight="1" x14ac:dyDescent="0.25">
      <c r="A69" s="318"/>
      <c r="B69" s="411"/>
      <c r="C69" s="411"/>
      <c r="D69" s="1076" t="s">
        <v>697</v>
      </c>
      <c r="E69" s="714"/>
      <c r="F69" s="715"/>
      <c r="G69" s="411"/>
      <c r="H69" s="411"/>
      <c r="I69" s="411"/>
      <c r="J69" s="550"/>
      <c r="K69" s="1"/>
      <c r="L69" s="1"/>
      <c r="M69" s="1"/>
      <c r="N69" s="1"/>
      <c r="O69" s="563"/>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s="19" customFormat="1" ht="20.100000000000001" customHeight="1" x14ac:dyDescent="0.25">
      <c r="A70" s="318"/>
      <c r="B70" s="411"/>
      <c r="C70" s="411"/>
      <c r="D70" s="303" t="s">
        <v>34</v>
      </c>
      <c r="E70" s="303" t="s">
        <v>35</v>
      </c>
      <c r="F70" s="303" t="s">
        <v>36</v>
      </c>
      <c r="G70" s="411"/>
      <c r="H70" s="411"/>
      <c r="I70" s="411"/>
      <c r="J70" s="550"/>
      <c r="K70" s="1"/>
      <c r="L70" s="1"/>
      <c r="M70" s="1"/>
      <c r="N70" s="1"/>
      <c r="O70" s="563"/>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s="19" customFormat="1" ht="20.100000000000001" customHeight="1" x14ac:dyDescent="0.25">
      <c r="A71" s="318"/>
      <c r="B71" s="411"/>
      <c r="C71" s="411"/>
      <c r="D71" s="505"/>
      <c r="E71" s="506"/>
      <c r="F71" s="505"/>
      <c r="G71" s="411"/>
      <c r="H71" s="411"/>
      <c r="I71" s="411"/>
      <c r="J71" s="550"/>
      <c r="K71" s="1"/>
      <c r="L71" s="1"/>
      <c r="M71" s="1"/>
      <c r="N71" s="1"/>
      <c r="O71" s="563"/>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s="19" customFormat="1" ht="20.100000000000001" customHeight="1" x14ac:dyDescent="0.25">
      <c r="A72" s="318"/>
      <c r="B72" s="411"/>
      <c r="C72" s="411"/>
      <c r="D72" s="411"/>
      <c r="E72" s="411"/>
      <c r="F72" s="411"/>
      <c r="G72" s="411"/>
      <c r="H72" s="411"/>
      <c r="I72" s="411"/>
      <c r="J72" s="550"/>
      <c r="K72" s="1"/>
      <c r="L72" s="1"/>
      <c r="M72" s="1"/>
      <c r="N72" s="1"/>
      <c r="O72" s="563"/>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s="19" customFormat="1" ht="33" customHeight="1" x14ac:dyDescent="0.25">
      <c r="A73" s="318"/>
      <c r="B73" s="411"/>
      <c r="C73" s="411"/>
      <c r="D73" s="665" t="s">
        <v>698</v>
      </c>
      <c r="E73" s="666"/>
      <c r="F73" s="882"/>
      <c r="G73" s="411"/>
      <c r="H73" s="411"/>
      <c r="I73" s="411"/>
      <c r="J73" s="550"/>
      <c r="K73" s="1"/>
      <c r="L73" s="1"/>
      <c r="M73" s="1"/>
      <c r="N73" s="1"/>
      <c r="O73" s="563"/>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s="19" customFormat="1" ht="20.100000000000001" customHeight="1" x14ac:dyDescent="0.25">
      <c r="A74" s="318"/>
      <c r="B74" s="411"/>
      <c r="C74" s="411"/>
      <c r="D74" s="303" t="s">
        <v>34</v>
      </c>
      <c r="E74" s="303" t="s">
        <v>35</v>
      </c>
      <c r="F74" s="303" t="s">
        <v>36</v>
      </c>
      <c r="G74" s="411"/>
      <c r="H74" s="411"/>
      <c r="I74" s="411"/>
      <c r="J74" s="550"/>
      <c r="K74" s="1"/>
      <c r="L74" s="1"/>
      <c r="M74" s="1"/>
      <c r="N74" s="1"/>
      <c r="O74" s="563"/>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s="19" customFormat="1" ht="20.100000000000001" customHeight="1" x14ac:dyDescent="0.25">
      <c r="A75" s="318"/>
      <c r="B75" s="411"/>
      <c r="C75" s="411"/>
      <c r="D75" s="505"/>
      <c r="E75" s="506"/>
      <c r="F75" s="505"/>
      <c r="G75" s="411"/>
      <c r="H75" s="411"/>
      <c r="I75" s="411"/>
      <c r="J75" s="550"/>
      <c r="K75" s="1"/>
      <c r="L75" s="1"/>
      <c r="M75" s="1"/>
      <c r="N75" s="1"/>
      <c r="O75" s="563"/>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s="19" customFormat="1" ht="20.100000000000001" customHeight="1" x14ac:dyDescent="0.25">
      <c r="A76" s="318"/>
      <c r="B76" s="411"/>
      <c r="C76" s="411"/>
      <c r="D76" s="411"/>
      <c r="E76" s="411"/>
      <c r="F76" s="411"/>
      <c r="G76" s="411"/>
      <c r="H76" s="411"/>
      <c r="I76" s="411"/>
      <c r="J76" s="550"/>
      <c r="K76" s="1"/>
      <c r="L76" s="1"/>
      <c r="M76" s="1"/>
      <c r="N76" s="1"/>
      <c r="O76" s="563"/>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s="19" customFormat="1" ht="30" customHeight="1" x14ac:dyDescent="0.25">
      <c r="A77" s="318"/>
      <c r="B77" s="411"/>
      <c r="C77" s="411"/>
      <c r="D77" s="665" t="s">
        <v>699</v>
      </c>
      <c r="E77" s="666"/>
      <c r="F77" s="882"/>
      <c r="G77" s="411"/>
      <c r="H77" s="411"/>
      <c r="I77" s="411"/>
      <c r="J77" s="550"/>
      <c r="K77" s="1"/>
      <c r="L77" s="1"/>
      <c r="M77" s="1"/>
      <c r="N77" s="1"/>
      <c r="O77" s="563"/>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s="19" customFormat="1" ht="20.100000000000001" customHeight="1" x14ac:dyDescent="0.25">
      <c r="A78" s="318"/>
      <c r="B78" s="411"/>
      <c r="C78" s="411"/>
      <c r="D78" s="303" t="s">
        <v>34</v>
      </c>
      <c r="E78" s="303" t="s">
        <v>35</v>
      </c>
      <c r="F78" s="303" t="s">
        <v>36</v>
      </c>
      <c r="G78" s="411"/>
      <c r="H78" s="411"/>
      <c r="I78" s="411"/>
      <c r="J78" s="550"/>
      <c r="K78" s="1"/>
      <c r="L78" s="1"/>
      <c r="M78" s="1"/>
      <c r="N78" s="1"/>
      <c r="O78" s="563"/>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s="19" customFormat="1" ht="20.100000000000001" customHeight="1" x14ac:dyDescent="0.25">
      <c r="A79" s="318"/>
      <c r="B79" s="411"/>
      <c r="C79" s="411"/>
      <c r="D79" s="505"/>
      <c r="E79" s="506"/>
      <c r="F79" s="505"/>
      <c r="G79" s="411"/>
      <c r="H79" s="411"/>
      <c r="I79" s="411"/>
      <c r="J79" s="550"/>
      <c r="K79" s="1"/>
      <c r="L79" s="1"/>
      <c r="M79" s="1"/>
      <c r="N79" s="1"/>
      <c r="O79" s="563"/>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s="19" customFormat="1" ht="15.75" customHeight="1" thickBot="1" x14ac:dyDescent="0.3">
      <c r="A80" s="318"/>
      <c r="B80" s="411"/>
      <c r="C80" s="411"/>
      <c r="D80" s="411"/>
      <c r="E80" s="411"/>
      <c r="F80" s="411"/>
      <c r="G80" s="411"/>
      <c r="H80" s="411"/>
      <c r="I80" s="411"/>
      <c r="J80" s="550"/>
      <c r="K80" s="1"/>
      <c r="L80" s="1"/>
      <c r="M80" s="1"/>
      <c r="N80" s="1"/>
      <c r="O80" s="563"/>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21.75" customHeight="1" x14ac:dyDescent="0.25">
      <c r="B81" s="723" t="s">
        <v>700</v>
      </c>
      <c r="C81" s="723"/>
      <c r="D81" s="723"/>
      <c r="E81" s="723"/>
      <c r="F81" s="723"/>
      <c r="G81" s="723"/>
      <c r="H81" s="723"/>
      <c r="I81" s="723"/>
    </row>
    <row r="82" spans="1:41" ht="15.75" x14ac:dyDescent="0.25">
      <c r="B82" s="724" t="s">
        <v>66</v>
      </c>
      <c r="C82" s="725"/>
      <c r="D82" s="725"/>
      <c r="E82" s="725"/>
      <c r="F82" s="725"/>
      <c r="G82" s="725"/>
      <c r="H82" s="725"/>
      <c r="I82" s="726"/>
    </row>
    <row r="83" spans="1:41" x14ac:dyDescent="0.25">
      <c r="B83" s="727"/>
      <c r="C83" s="728"/>
      <c r="D83" s="728"/>
      <c r="E83" s="728"/>
      <c r="F83" s="728"/>
      <c r="G83" s="728"/>
      <c r="H83" s="728"/>
      <c r="I83" s="729"/>
    </row>
    <row r="84" spans="1:41" x14ac:dyDescent="0.25">
      <c r="B84" s="727" t="s">
        <v>61</v>
      </c>
      <c r="C84" s="728"/>
      <c r="D84" s="728"/>
      <c r="E84" s="728"/>
      <c r="F84" s="728"/>
      <c r="G84" s="728"/>
      <c r="H84" s="728"/>
      <c r="I84" s="729"/>
    </row>
    <row r="85" spans="1:41" x14ac:dyDescent="0.25">
      <c r="B85" s="727" t="s">
        <v>61</v>
      </c>
      <c r="C85" s="728"/>
      <c r="D85" s="728"/>
      <c r="E85" s="728"/>
      <c r="F85" s="728"/>
      <c r="G85" s="728"/>
      <c r="H85" s="728"/>
      <c r="I85" s="729"/>
    </row>
    <row r="86" spans="1:41" ht="18" customHeight="1" x14ac:dyDescent="0.25">
      <c r="B86" s="768" t="s">
        <v>67</v>
      </c>
      <c r="C86" s="768"/>
      <c r="D86" s="768"/>
      <c r="E86" s="768"/>
      <c r="F86" s="768"/>
      <c r="G86" s="768"/>
      <c r="H86" s="768"/>
      <c r="I86" s="768"/>
    </row>
    <row r="87" spans="1:41" ht="13.5" customHeight="1" x14ac:dyDescent="0.25">
      <c r="B87" s="727" t="s">
        <v>61</v>
      </c>
      <c r="C87" s="728"/>
      <c r="D87" s="728"/>
      <c r="E87" s="728"/>
      <c r="F87" s="728"/>
      <c r="G87" s="728"/>
      <c r="H87" s="728"/>
      <c r="I87" s="729"/>
    </row>
    <row r="88" spans="1:41" x14ac:dyDescent="0.25">
      <c r="B88" s="727" t="s">
        <v>61</v>
      </c>
      <c r="C88" s="728"/>
      <c r="D88" s="728"/>
      <c r="E88" s="728"/>
      <c r="F88" s="728"/>
      <c r="G88" s="728"/>
      <c r="H88" s="728"/>
      <c r="I88" s="729"/>
    </row>
    <row r="89" spans="1:41" x14ac:dyDescent="0.25">
      <c r="B89" s="727" t="s">
        <v>61</v>
      </c>
      <c r="C89" s="728"/>
      <c r="D89" s="728"/>
      <c r="E89" s="728"/>
      <c r="F89" s="728"/>
      <c r="G89" s="728"/>
      <c r="H89" s="728"/>
      <c r="I89" s="729"/>
    </row>
    <row r="90" spans="1:41" ht="26.25" customHeight="1" x14ac:dyDescent="0.25">
      <c r="B90" s="743" t="s">
        <v>68</v>
      </c>
      <c r="C90" s="743"/>
      <c r="D90" s="743"/>
      <c r="E90" s="743"/>
      <c r="F90" s="743"/>
      <c r="G90" s="743"/>
      <c r="H90" s="743"/>
      <c r="I90" s="743"/>
    </row>
    <row r="91" spans="1:41" ht="15" customHeight="1" x14ac:dyDescent="0.25">
      <c r="B91" s="727" t="s">
        <v>61</v>
      </c>
      <c r="C91" s="728"/>
      <c r="D91" s="728"/>
      <c r="E91" s="728"/>
      <c r="F91" s="728"/>
      <c r="G91" s="728"/>
      <c r="H91" s="728"/>
      <c r="I91" s="729"/>
    </row>
    <row r="92" spans="1:41" ht="16.5" customHeight="1" x14ac:dyDescent="0.25">
      <c r="B92" s="727" t="s">
        <v>61</v>
      </c>
      <c r="C92" s="728"/>
      <c r="D92" s="728"/>
      <c r="E92" s="728"/>
      <c r="F92" s="728"/>
      <c r="G92" s="728"/>
      <c r="H92" s="728"/>
      <c r="I92" s="729"/>
    </row>
    <row r="93" spans="1:41" ht="16.5" customHeight="1" thickBot="1" x14ac:dyDescent="0.3">
      <c r="B93" s="744" t="s">
        <v>61</v>
      </c>
      <c r="C93" s="745"/>
      <c r="D93" s="745"/>
      <c r="E93" s="745"/>
      <c r="F93" s="745"/>
      <c r="G93" s="745"/>
      <c r="H93" s="745"/>
      <c r="I93" s="887"/>
    </row>
    <row r="94" spans="1:41" s="19" customFormat="1" ht="14.25" customHeight="1" x14ac:dyDescent="0.25">
      <c r="A94" s="318"/>
      <c r="B94" s="411"/>
      <c r="C94" s="411"/>
      <c r="D94" s="411"/>
      <c r="E94" s="411"/>
      <c r="F94" s="411"/>
      <c r="G94" s="411"/>
      <c r="H94" s="411"/>
      <c r="I94" s="411"/>
      <c r="J94" s="550"/>
      <c r="K94" s="1"/>
      <c r="L94" s="1"/>
      <c r="M94" s="1"/>
      <c r="N94" s="1"/>
      <c r="O94" s="563"/>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8" customHeight="1" x14ac:dyDescent="0.25">
      <c r="B95" s="885" t="s">
        <v>701</v>
      </c>
      <c r="C95" s="885"/>
      <c r="D95" s="885"/>
      <c r="E95" s="885"/>
      <c r="F95" s="885"/>
      <c r="G95" s="885"/>
      <c r="H95" s="885"/>
      <c r="I95" s="885"/>
    </row>
    <row r="96" spans="1:41" ht="21" customHeight="1" x14ac:dyDescent="0.25">
      <c r="B96" s="282" t="s">
        <v>237</v>
      </c>
      <c r="C96" s="96"/>
      <c r="D96" s="96"/>
      <c r="E96" s="96"/>
      <c r="F96" s="96"/>
      <c r="G96" s="96"/>
      <c r="H96" s="388"/>
      <c r="I96" s="2"/>
    </row>
    <row r="97" spans="1:15" ht="15" customHeight="1" x14ac:dyDescent="0.25">
      <c r="B97" s="2"/>
      <c r="C97" s="687"/>
      <c r="D97" s="688"/>
      <c r="E97" s="480" t="s">
        <v>34</v>
      </c>
      <c r="F97" s="481" t="s">
        <v>35</v>
      </c>
      <c r="G97" s="329" t="s">
        <v>36</v>
      </c>
      <c r="H97" s="7"/>
      <c r="I97" s="2"/>
    </row>
    <row r="98" spans="1:15" x14ac:dyDescent="0.25">
      <c r="B98" s="2"/>
      <c r="C98" s="689" t="s">
        <v>224</v>
      </c>
      <c r="D98" s="690"/>
      <c r="E98" s="482"/>
      <c r="F98" s="483"/>
      <c r="G98" s="483"/>
      <c r="H98" s="12"/>
      <c r="I98" s="2"/>
    </row>
    <row r="99" spans="1:15" ht="15.75" customHeight="1" x14ac:dyDescent="0.25">
      <c r="B99" s="2"/>
      <c r="C99" s="691" t="s">
        <v>659</v>
      </c>
      <c r="D99" s="692"/>
      <c r="E99" s="483"/>
      <c r="F99" s="483"/>
      <c r="G99" s="483"/>
      <c r="H99" s="12"/>
      <c r="I99" s="2"/>
    </row>
    <row r="100" spans="1:15" ht="15.75" customHeight="1" x14ac:dyDescent="0.25">
      <c r="B100" s="2"/>
      <c r="C100" s="689" t="s">
        <v>225</v>
      </c>
      <c r="D100" s="690"/>
      <c r="E100" s="483"/>
      <c r="F100" s="483"/>
      <c r="G100" s="483"/>
      <c r="H100" s="14"/>
      <c r="I100" s="2"/>
    </row>
    <row r="101" spans="1:15" ht="15.75" customHeight="1" x14ac:dyDescent="0.25">
      <c r="B101" s="2"/>
      <c r="C101" s="691" t="s">
        <v>663</v>
      </c>
      <c r="D101" s="692"/>
      <c r="E101" s="483"/>
      <c r="F101" s="483"/>
      <c r="G101" s="483"/>
      <c r="H101" s="14"/>
      <c r="I101" s="2"/>
    </row>
    <row r="102" spans="1:15" ht="19.5" customHeight="1" x14ac:dyDescent="0.25">
      <c r="B102" s="2"/>
      <c r="C102" s="691" t="s">
        <v>664</v>
      </c>
      <c r="D102" s="692"/>
      <c r="E102" s="483"/>
      <c r="F102" s="483"/>
      <c r="G102" s="483"/>
      <c r="H102" s="14"/>
      <c r="I102" s="2"/>
    </row>
    <row r="103" spans="1:15" ht="15.75" customHeight="1" x14ac:dyDescent="0.25">
      <c r="B103" s="2"/>
      <c r="C103" s="691" t="s">
        <v>660</v>
      </c>
      <c r="D103" s="692"/>
      <c r="E103" s="483"/>
      <c r="F103" s="483"/>
      <c r="G103" s="483"/>
      <c r="H103" s="14"/>
      <c r="I103" s="2"/>
    </row>
    <row r="104" spans="1:15" ht="15.75" customHeight="1" x14ac:dyDescent="0.25">
      <c r="B104" s="2"/>
      <c r="C104" s="689" t="s">
        <v>72</v>
      </c>
      <c r="D104" s="690"/>
      <c r="E104" s="483"/>
      <c r="F104" s="483"/>
      <c r="G104" s="483"/>
      <c r="H104" s="14"/>
      <c r="I104" s="2"/>
    </row>
    <row r="105" spans="1:15" ht="15.75" customHeight="1" x14ac:dyDescent="0.25">
      <c r="B105" s="2"/>
      <c r="C105" s="691" t="s">
        <v>661</v>
      </c>
      <c r="D105" s="692"/>
      <c r="E105" s="483"/>
      <c r="F105" s="483"/>
      <c r="G105" s="483"/>
      <c r="H105" s="14"/>
      <c r="I105" s="2"/>
    </row>
    <row r="106" spans="1:15" ht="19.5" customHeight="1" x14ac:dyDescent="0.25">
      <c r="B106" s="2"/>
      <c r="C106" s="693" t="s">
        <v>662</v>
      </c>
      <c r="D106" s="694"/>
      <c r="E106" s="483"/>
      <c r="F106" s="483"/>
      <c r="G106" s="483"/>
      <c r="H106" s="14"/>
      <c r="I106" s="2"/>
    </row>
    <row r="107" spans="1:15" s="328" customFormat="1" ht="21" customHeight="1" thickBot="1" x14ac:dyDescent="0.3">
      <c r="A107" s="318"/>
      <c r="B107" s="883" t="s">
        <v>719</v>
      </c>
      <c r="C107" s="884"/>
      <c r="D107" s="884"/>
      <c r="E107" s="884"/>
      <c r="F107" s="884"/>
      <c r="G107" s="884"/>
      <c r="H107" s="14"/>
      <c r="I107" s="2"/>
      <c r="J107" s="550"/>
      <c r="O107" s="563"/>
    </row>
    <row r="108" spans="1:15" s="25" customFormat="1" ht="12.75" customHeight="1" x14ac:dyDescent="0.25">
      <c r="A108" s="318"/>
      <c r="B108" s="2"/>
      <c r="C108" s="695" t="s">
        <v>47</v>
      </c>
      <c r="D108" s="492" t="s">
        <v>34</v>
      </c>
      <c r="E108" s="493" t="s">
        <v>35</v>
      </c>
      <c r="F108" s="494" t="s">
        <v>36</v>
      </c>
      <c r="G108" s="14"/>
      <c r="H108" s="14"/>
      <c r="I108" s="2"/>
      <c r="J108" s="550"/>
      <c r="K108" s="873" t="s">
        <v>707</v>
      </c>
      <c r="L108" s="874"/>
      <c r="M108" s="874"/>
      <c r="N108" s="875"/>
      <c r="O108" s="318"/>
    </row>
    <row r="109" spans="1:15" s="25" customFormat="1" x14ac:dyDescent="0.25">
      <c r="A109" s="318"/>
      <c r="B109" s="2"/>
      <c r="C109" s="697"/>
      <c r="D109" s="495" t="s">
        <v>48</v>
      </c>
      <c r="E109" s="496" t="s">
        <v>48</v>
      </c>
      <c r="F109" s="497" t="s">
        <v>48</v>
      </c>
      <c r="G109" s="14"/>
      <c r="H109" s="14"/>
      <c r="I109" s="2"/>
      <c r="J109" s="550"/>
      <c r="K109" s="876"/>
      <c r="L109" s="877"/>
      <c r="M109" s="877"/>
      <c r="N109" s="878"/>
      <c r="O109" s="318"/>
    </row>
    <row r="110" spans="1:15" s="25" customFormat="1" ht="9.75" customHeight="1" x14ac:dyDescent="0.25">
      <c r="A110" s="318"/>
      <c r="B110" s="2"/>
      <c r="C110" s="490"/>
      <c r="D110" s="491"/>
      <c r="E110" s="491"/>
      <c r="F110" s="491"/>
      <c r="G110" s="14"/>
      <c r="H110" s="14"/>
      <c r="I110" s="2"/>
      <c r="J110" s="550"/>
      <c r="K110" s="876"/>
      <c r="L110" s="877"/>
      <c r="M110" s="877"/>
      <c r="N110" s="878"/>
      <c r="O110" s="318"/>
    </row>
    <row r="111" spans="1:15" ht="17.25" customHeight="1" x14ac:dyDescent="0.25">
      <c r="B111" s="672" t="s">
        <v>69</v>
      </c>
      <c r="C111" s="672"/>
      <c r="D111" s="672"/>
      <c r="E111" s="672"/>
      <c r="F111" s="672"/>
      <c r="G111" s="8"/>
      <c r="H111" s="8"/>
      <c r="I111" s="2"/>
      <c r="K111" s="876"/>
      <c r="L111" s="877"/>
      <c r="M111" s="877"/>
      <c r="N111" s="878"/>
      <c r="O111" s="318"/>
    </row>
    <row r="112" spans="1:15" ht="15.75" thickBot="1" x14ac:dyDescent="0.3">
      <c r="B112" s="2"/>
      <c r="C112" s="711"/>
      <c r="D112" s="712"/>
      <c r="E112" s="713"/>
      <c r="F112" s="714" t="s">
        <v>34</v>
      </c>
      <c r="G112" s="715"/>
      <c r="H112" s="8"/>
      <c r="I112" s="2"/>
      <c r="K112" s="879"/>
      <c r="L112" s="880"/>
      <c r="M112" s="880"/>
      <c r="N112" s="881"/>
      <c r="O112" s="318"/>
    </row>
    <row r="113" spans="2:14" ht="13.5" customHeight="1" x14ac:dyDescent="0.25">
      <c r="B113" s="2"/>
      <c r="C113" s="689" t="s">
        <v>2</v>
      </c>
      <c r="D113" s="716"/>
      <c r="E113" s="690"/>
      <c r="F113" s="888" t="s">
        <v>48</v>
      </c>
      <c r="G113" s="889"/>
      <c r="H113" s="8"/>
      <c r="I113" s="2"/>
    </row>
    <row r="114" spans="2:14" ht="15.75" customHeight="1" x14ac:dyDescent="0.25">
      <c r="B114" s="2"/>
      <c r="C114" s="717" t="s">
        <v>3</v>
      </c>
      <c r="D114" s="718"/>
      <c r="E114" s="719"/>
      <c r="F114" s="888" t="s">
        <v>48</v>
      </c>
      <c r="G114" s="889"/>
      <c r="H114" s="8"/>
      <c r="I114" s="2"/>
    </row>
    <row r="115" spans="2:14" ht="13.5" customHeight="1" x14ac:dyDescent="0.25">
      <c r="B115" s="2"/>
      <c r="C115" s="717" t="s">
        <v>4</v>
      </c>
      <c r="D115" s="718"/>
      <c r="E115" s="719"/>
      <c r="F115" s="888" t="s">
        <v>48</v>
      </c>
      <c r="G115" s="889"/>
      <c r="H115" s="8"/>
      <c r="I115" s="2"/>
    </row>
    <row r="116" spans="2:14" x14ac:dyDescent="0.25">
      <c r="B116" s="2"/>
      <c r="C116" s="702" t="s">
        <v>5</v>
      </c>
      <c r="D116" s="703"/>
      <c r="E116" s="704"/>
      <c r="F116" s="888" t="s">
        <v>48</v>
      </c>
      <c r="G116" s="889"/>
      <c r="H116" s="8"/>
      <c r="I116" s="2"/>
    </row>
    <row r="117" spans="2:14" x14ac:dyDescent="0.25">
      <c r="B117" s="2"/>
      <c r="C117" s="707" t="s">
        <v>6</v>
      </c>
      <c r="D117" s="708"/>
      <c r="E117" s="709"/>
      <c r="F117" s="888" t="s">
        <v>48</v>
      </c>
      <c r="G117" s="889"/>
      <c r="H117" s="8"/>
      <c r="I117" s="2"/>
    </row>
    <row r="118" spans="2:14" ht="9" customHeight="1" x14ac:dyDescent="0.25">
      <c r="B118" s="2"/>
      <c r="C118" s="8"/>
      <c r="D118" s="8"/>
      <c r="E118" s="8"/>
      <c r="F118" s="8"/>
      <c r="G118" s="8"/>
      <c r="H118" s="8"/>
      <c r="I118" s="2"/>
    </row>
    <row r="119" spans="2:14" ht="20.25" customHeight="1" x14ac:dyDescent="0.25">
      <c r="B119" s="672" t="s">
        <v>70</v>
      </c>
      <c r="C119" s="672"/>
      <c r="D119" s="672"/>
      <c r="E119" s="672"/>
      <c r="F119" s="672"/>
      <c r="G119" s="8"/>
      <c r="H119" s="8"/>
      <c r="I119" s="2"/>
    </row>
    <row r="120" spans="2:14" x14ac:dyDescent="0.25">
      <c r="B120" s="2"/>
      <c r="C120" s="867"/>
      <c r="D120" s="860"/>
      <c r="E120" s="868"/>
      <c r="F120" s="869" t="s">
        <v>34</v>
      </c>
      <c r="G120" s="870"/>
      <c r="H120" s="8"/>
      <c r="I120" s="2"/>
    </row>
    <row r="121" spans="2:14" x14ac:dyDescent="0.25">
      <c r="B121" s="2"/>
      <c r="C121" s="689" t="s">
        <v>7</v>
      </c>
      <c r="D121" s="716"/>
      <c r="E121" s="690"/>
      <c r="F121" s="943" t="s">
        <v>48</v>
      </c>
      <c r="G121" s="944"/>
      <c r="H121" s="8"/>
      <c r="I121" s="2"/>
    </row>
    <row r="122" spans="2:14" x14ac:dyDescent="0.25">
      <c r="B122" s="2"/>
      <c r="C122" s="689" t="s">
        <v>8</v>
      </c>
      <c r="D122" s="716"/>
      <c r="E122" s="690"/>
      <c r="F122" s="888" t="s">
        <v>48</v>
      </c>
      <c r="G122" s="889"/>
      <c r="H122" s="8"/>
      <c r="I122" s="2"/>
    </row>
    <row r="123" spans="2:14" x14ac:dyDescent="0.25">
      <c r="B123" s="2"/>
      <c r="C123" s="717" t="s">
        <v>9</v>
      </c>
      <c r="D123" s="718"/>
      <c r="E123" s="719"/>
      <c r="F123" s="888" t="s">
        <v>48</v>
      </c>
      <c r="G123" s="889"/>
      <c r="H123" s="8"/>
      <c r="I123" s="2"/>
    </row>
    <row r="124" spans="2:14" x14ac:dyDescent="0.25">
      <c r="B124" s="2"/>
      <c r="C124" s="863" t="s">
        <v>10</v>
      </c>
      <c r="D124" s="864"/>
      <c r="E124" s="865"/>
      <c r="F124" s="888" t="s">
        <v>48</v>
      </c>
      <c r="G124" s="889"/>
      <c r="H124" s="13"/>
      <c r="I124" s="2"/>
    </row>
    <row r="125" spans="2:14" ht="8.25" customHeight="1" x14ac:dyDescent="0.25">
      <c r="B125" s="2"/>
      <c r="C125" s="10"/>
      <c r="D125" s="10"/>
      <c r="E125" s="10"/>
      <c r="F125" s="10"/>
      <c r="G125" s="10"/>
      <c r="H125" s="10"/>
      <c r="I125" s="2"/>
    </row>
    <row r="126" spans="2:14" ht="15" customHeight="1" x14ac:dyDescent="0.25">
      <c r="B126" s="948" t="s">
        <v>162</v>
      </c>
      <c r="C126" s="948"/>
      <c r="D126" s="948"/>
      <c r="E126" s="948"/>
      <c r="F126" s="948"/>
      <c r="G126" s="18"/>
      <c r="H126" s="10"/>
      <c r="I126" s="2"/>
      <c r="K126" s="949"/>
      <c r="L126" s="949"/>
      <c r="M126" s="949"/>
      <c r="N126" s="949"/>
    </row>
    <row r="127" spans="2:14" ht="15" customHeight="1" x14ac:dyDescent="0.25">
      <c r="B127" s="2"/>
      <c r="C127" s="830" t="s">
        <v>159</v>
      </c>
      <c r="D127" s="830"/>
      <c r="E127" s="830"/>
      <c r="F127" s="830"/>
      <c r="G127" s="830"/>
      <c r="H127" s="831"/>
      <c r="I127" s="378" t="s">
        <v>76</v>
      </c>
      <c r="K127" s="949"/>
      <c r="L127" s="949"/>
      <c r="M127" s="949"/>
      <c r="N127" s="949"/>
    </row>
    <row r="128" spans="2:14" ht="15" customHeight="1" x14ac:dyDescent="0.25">
      <c r="B128" s="2"/>
      <c r="C128" s="275" t="s">
        <v>226</v>
      </c>
      <c r="D128" s="16"/>
      <c r="E128" s="16"/>
      <c r="F128" s="275"/>
      <c r="G128" s="238" t="s">
        <v>160</v>
      </c>
      <c r="H128" s="752"/>
      <c r="I128" s="851"/>
      <c r="K128" s="949"/>
      <c r="L128" s="949"/>
      <c r="M128" s="949"/>
      <c r="N128" s="949"/>
    </row>
    <row r="129" spans="2:9" x14ac:dyDescent="0.25">
      <c r="B129" s="2"/>
      <c r="C129" s="16"/>
      <c r="D129" s="16"/>
      <c r="E129" s="16"/>
      <c r="F129" s="950" t="s">
        <v>161</v>
      </c>
      <c r="G129" s="740"/>
      <c r="H129" s="752"/>
      <c r="I129" s="851"/>
    </row>
    <row r="130" spans="2:9" ht="8.25" customHeight="1" x14ac:dyDescent="0.25">
      <c r="B130" s="2"/>
      <c r="C130" s="122"/>
      <c r="D130" s="122"/>
      <c r="E130" s="122"/>
      <c r="F130" s="122"/>
      <c r="G130" s="122"/>
      <c r="H130" s="146"/>
      <c r="I130" s="149"/>
    </row>
    <row r="131" spans="2:9" ht="15.75" customHeight="1" x14ac:dyDescent="0.25">
      <c r="B131" s="664" t="s">
        <v>718</v>
      </c>
      <c r="C131" s="808"/>
      <c r="D131" s="808"/>
      <c r="E131" s="808"/>
      <c r="F131" s="808"/>
      <c r="G131" s="116"/>
      <c r="H131" s="120"/>
      <c r="I131" s="378" t="s">
        <v>76</v>
      </c>
    </row>
    <row r="132" spans="2:9" ht="15.75" customHeight="1" x14ac:dyDescent="0.25">
      <c r="B132" s="191"/>
      <c r="C132" s="135"/>
      <c r="D132" s="135"/>
      <c r="E132" s="135"/>
      <c r="F132" s="135"/>
      <c r="G132" s="135"/>
      <c r="H132" s="135"/>
      <c r="I132" s="135"/>
    </row>
    <row r="133" spans="2:9" ht="15.75" customHeight="1" x14ac:dyDescent="0.25">
      <c r="B133" s="664" t="s">
        <v>411</v>
      </c>
      <c r="C133" s="808"/>
      <c r="D133" s="135"/>
      <c r="E133" s="752"/>
      <c r="F133" s="753"/>
      <c r="G133" s="135"/>
      <c r="H133" s="135"/>
      <c r="I133" s="135"/>
    </row>
    <row r="134" spans="2:9" ht="12.75" customHeight="1" thickBot="1" x14ac:dyDescent="0.3">
      <c r="B134" s="16"/>
      <c r="C134" s="16"/>
      <c r="D134" s="17"/>
      <c r="E134" s="17"/>
      <c r="F134" s="17"/>
      <c r="G134" s="94"/>
      <c r="H134" s="94"/>
      <c r="I134" s="2"/>
    </row>
    <row r="135" spans="2:9" ht="21.75" customHeight="1" x14ac:dyDescent="0.25">
      <c r="B135" s="723" t="s">
        <v>495</v>
      </c>
      <c r="C135" s="723"/>
      <c r="D135" s="723"/>
      <c r="E135" s="723"/>
      <c r="F135" s="723"/>
      <c r="G135" s="723"/>
      <c r="H135" s="723"/>
      <c r="I135" s="723"/>
    </row>
    <row r="136" spans="2:9" ht="15.75" x14ac:dyDescent="0.25">
      <c r="B136" s="724" t="s">
        <v>66</v>
      </c>
      <c r="C136" s="725"/>
      <c r="D136" s="725"/>
      <c r="E136" s="725"/>
      <c r="F136" s="725"/>
      <c r="G136" s="725"/>
      <c r="H136" s="725"/>
      <c r="I136" s="726"/>
    </row>
    <row r="137" spans="2:9" x14ac:dyDescent="0.25">
      <c r="B137" s="727"/>
      <c r="C137" s="728"/>
      <c r="D137" s="728"/>
      <c r="E137" s="728"/>
      <c r="F137" s="728"/>
      <c r="G137" s="728"/>
      <c r="H137" s="728"/>
      <c r="I137" s="729"/>
    </row>
    <row r="138" spans="2:9" x14ac:dyDescent="0.25">
      <c r="B138" s="727" t="s">
        <v>61</v>
      </c>
      <c r="C138" s="728"/>
      <c r="D138" s="728"/>
      <c r="E138" s="728"/>
      <c r="F138" s="728"/>
      <c r="G138" s="728"/>
      <c r="H138" s="728"/>
      <c r="I138" s="729"/>
    </row>
    <row r="139" spans="2:9" x14ac:dyDescent="0.25">
      <c r="B139" s="727" t="s">
        <v>61</v>
      </c>
      <c r="C139" s="728"/>
      <c r="D139" s="728"/>
      <c r="E139" s="728"/>
      <c r="F139" s="728"/>
      <c r="G139" s="728"/>
      <c r="H139" s="728"/>
      <c r="I139" s="729"/>
    </row>
    <row r="140" spans="2:9" ht="18" customHeight="1" x14ac:dyDescent="0.25">
      <c r="B140" s="768" t="s">
        <v>67</v>
      </c>
      <c r="C140" s="768"/>
      <c r="D140" s="768"/>
      <c r="E140" s="768"/>
      <c r="F140" s="768"/>
      <c r="G140" s="768"/>
      <c r="H140" s="768"/>
      <c r="I140" s="768"/>
    </row>
    <row r="141" spans="2:9" ht="13.5" customHeight="1" x14ac:dyDescent="0.25">
      <c r="B141" s="727" t="s">
        <v>61</v>
      </c>
      <c r="C141" s="728"/>
      <c r="D141" s="728"/>
      <c r="E141" s="728"/>
      <c r="F141" s="728"/>
      <c r="G141" s="728"/>
      <c r="H141" s="728"/>
      <c r="I141" s="729"/>
    </row>
    <row r="142" spans="2:9" x14ac:dyDescent="0.25">
      <c r="B142" s="727" t="s">
        <v>61</v>
      </c>
      <c r="C142" s="728"/>
      <c r="D142" s="728"/>
      <c r="E142" s="728"/>
      <c r="F142" s="728"/>
      <c r="G142" s="728"/>
      <c r="H142" s="728"/>
      <c r="I142" s="729"/>
    </row>
    <row r="143" spans="2:9" x14ac:dyDescent="0.25">
      <c r="B143" s="727" t="s">
        <v>61</v>
      </c>
      <c r="C143" s="728"/>
      <c r="D143" s="728"/>
      <c r="E143" s="728"/>
      <c r="F143" s="728"/>
      <c r="G143" s="728"/>
      <c r="H143" s="728"/>
      <c r="I143" s="729"/>
    </row>
    <row r="144" spans="2:9" ht="26.25" customHeight="1" x14ac:dyDescent="0.25">
      <c r="B144" s="743" t="s">
        <v>68</v>
      </c>
      <c r="C144" s="743"/>
      <c r="D144" s="743"/>
      <c r="E144" s="743"/>
      <c r="F144" s="743"/>
      <c r="G144" s="743"/>
      <c r="H144" s="743"/>
      <c r="I144" s="743"/>
    </row>
    <row r="145" spans="1:15" ht="19.5" customHeight="1" x14ac:dyDescent="0.25">
      <c r="B145" s="727" t="s">
        <v>61</v>
      </c>
      <c r="C145" s="728"/>
      <c r="D145" s="728"/>
      <c r="E145" s="728"/>
      <c r="F145" s="728"/>
      <c r="G145" s="728"/>
      <c r="H145" s="728"/>
      <c r="I145" s="729"/>
    </row>
    <row r="146" spans="1:15" ht="16.5" customHeight="1" x14ac:dyDescent="0.25">
      <c r="B146" s="727" t="s">
        <v>61</v>
      </c>
      <c r="C146" s="728"/>
      <c r="D146" s="728"/>
      <c r="E146" s="728"/>
      <c r="F146" s="728"/>
      <c r="G146" s="728"/>
      <c r="H146" s="728"/>
      <c r="I146" s="729"/>
    </row>
    <row r="147" spans="1:15" ht="16.5" customHeight="1" thickBot="1" x14ac:dyDescent="0.3">
      <c r="B147" s="744" t="s">
        <v>61</v>
      </c>
      <c r="C147" s="745"/>
      <c r="D147" s="745"/>
      <c r="E147" s="745"/>
      <c r="F147" s="745"/>
      <c r="G147" s="745"/>
      <c r="H147" s="745"/>
      <c r="I147" s="887"/>
    </row>
    <row r="148" spans="1:15" ht="16.5" customHeight="1" x14ac:dyDescent="0.25">
      <c r="B148" s="595"/>
      <c r="C148" s="595"/>
      <c r="D148" s="595"/>
      <c r="E148" s="595"/>
      <c r="F148" s="595"/>
      <c r="G148" s="595"/>
      <c r="H148" s="595"/>
      <c r="I148" s="595"/>
    </row>
    <row r="149" spans="1:15" s="25" customFormat="1" ht="17.25" customHeight="1" x14ac:dyDescent="0.25">
      <c r="A149" s="71"/>
      <c r="B149" s="885" t="s">
        <v>702</v>
      </c>
      <c r="C149" s="885"/>
      <c r="D149" s="885"/>
      <c r="E149" s="885"/>
      <c r="F149" s="885"/>
      <c r="G149" s="885"/>
      <c r="H149" s="885"/>
      <c r="I149" s="885"/>
      <c r="J149" s="556"/>
      <c r="K149" s="78"/>
      <c r="L149" s="78"/>
      <c r="M149" s="78"/>
      <c r="N149" s="78"/>
      <c r="O149" s="564"/>
    </row>
    <row r="150" spans="1:15" s="25" customFormat="1" ht="15.75" thickBot="1" x14ac:dyDescent="0.3">
      <c r="A150" s="71"/>
      <c r="B150" s="34"/>
      <c r="C150" s="164"/>
      <c r="D150" s="164"/>
      <c r="E150" s="164"/>
      <c r="F150" s="164"/>
      <c r="G150" s="163"/>
      <c r="H150" s="163"/>
      <c r="I150" s="34"/>
      <c r="J150" s="556"/>
      <c r="K150" s="78"/>
      <c r="L150" s="78"/>
      <c r="M150" s="78"/>
      <c r="N150" s="78"/>
      <c r="O150" s="564"/>
    </row>
    <row r="151" spans="1:15" s="25" customFormat="1" ht="15.75" x14ac:dyDescent="0.25">
      <c r="A151" s="71"/>
      <c r="B151" s="899"/>
      <c r="C151" s="900"/>
      <c r="D151" s="900"/>
      <c r="E151" s="900"/>
      <c r="F151" s="898" t="s">
        <v>34</v>
      </c>
      <c r="G151" s="898"/>
      <c r="H151" s="898" t="s">
        <v>35</v>
      </c>
      <c r="I151" s="898"/>
      <c r="J151" s="556"/>
      <c r="K151" s="78"/>
      <c r="L151" s="78"/>
      <c r="M151" s="78"/>
      <c r="N151" s="78"/>
      <c r="O151" s="564"/>
    </row>
    <row r="152" spans="1:15" s="25" customFormat="1" ht="30.75" customHeight="1" x14ac:dyDescent="0.25">
      <c r="A152" s="71"/>
      <c r="B152" s="945" t="s">
        <v>405</v>
      </c>
      <c r="C152" s="945"/>
      <c r="D152" s="945"/>
      <c r="E152" s="945"/>
      <c r="F152" s="257" t="s">
        <v>248</v>
      </c>
      <c r="G152" s="257" t="s">
        <v>248</v>
      </c>
      <c r="H152" s="430" t="s">
        <v>247</v>
      </c>
      <c r="I152" s="431" t="s">
        <v>248</v>
      </c>
      <c r="J152" s="942" t="s">
        <v>406</v>
      </c>
      <c r="K152" s="779" t="s">
        <v>671</v>
      </c>
      <c r="L152" s="779"/>
      <c r="M152" s="779"/>
      <c r="N152" s="779"/>
      <c r="O152" s="564"/>
    </row>
    <row r="153" spans="1:15" s="25" customFormat="1" x14ac:dyDescent="0.25">
      <c r="A153" s="71"/>
      <c r="B153" s="946" t="s">
        <v>12</v>
      </c>
      <c r="C153" s="946"/>
      <c r="D153" s="946"/>
      <c r="E153" s="946"/>
      <c r="F153" s="581"/>
      <c r="G153" s="581"/>
      <c r="H153" s="581"/>
      <c r="I153" s="582"/>
      <c r="J153" s="942"/>
      <c r="K153" s="779"/>
      <c r="L153" s="779"/>
      <c r="M153" s="779"/>
      <c r="N153" s="779"/>
      <c r="O153" s="564"/>
    </row>
    <row r="154" spans="1:15" s="25" customFormat="1" x14ac:dyDescent="0.25">
      <c r="A154" s="71"/>
      <c r="B154" s="947" t="s">
        <v>13</v>
      </c>
      <c r="C154" s="947"/>
      <c r="D154" s="947"/>
      <c r="E154" s="947"/>
      <c r="F154" s="583"/>
      <c r="G154" s="583"/>
      <c r="H154" s="583"/>
      <c r="I154" s="584"/>
      <c r="J154" s="555"/>
      <c r="K154" s="779"/>
      <c r="L154" s="779"/>
      <c r="M154" s="779"/>
      <c r="N154" s="779"/>
      <c r="O154" s="564"/>
    </row>
    <row r="155" spans="1:15" s="25" customFormat="1" x14ac:dyDescent="0.25">
      <c r="A155" s="71"/>
      <c r="B155" s="784" t="s">
        <v>20</v>
      </c>
      <c r="C155" s="784"/>
      <c r="D155" s="784"/>
      <c r="E155" s="785"/>
      <c r="F155" s="583"/>
      <c r="G155" s="583"/>
      <c r="H155" s="583"/>
      <c r="I155" s="584"/>
      <c r="J155" s="555"/>
      <c r="K155" s="779"/>
      <c r="L155" s="779"/>
      <c r="M155" s="779"/>
      <c r="N155" s="779"/>
      <c r="O155" s="564"/>
    </row>
    <row r="156" spans="1:15" s="25" customFormat="1" x14ac:dyDescent="0.25">
      <c r="A156" s="71"/>
      <c r="B156" s="786" t="s">
        <v>14</v>
      </c>
      <c r="C156" s="786"/>
      <c r="D156" s="786"/>
      <c r="E156" s="787"/>
      <c r="F156" s="581"/>
      <c r="G156" s="581"/>
      <c r="H156" s="581"/>
      <c r="I156" s="582"/>
      <c r="J156" s="555"/>
      <c r="K156" s="779"/>
      <c r="L156" s="779"/>
      <c r="M156" s="779"/>
      <c r="N156" s="779"/>
      <c r="O156" s="564"/>
    </row>
    <row r="157" spans="1:15" s="25" customFormat="1" x14ac:dyDescent="0.25">
      <c r="A157" s="71"/>
      <c r="B157" s="786" t="s">
        <v>15</v>
      </c>
      <c r="C157" s="786"/>
      <c r="D157" s="786"/>
      <c r="E157" s="787"/>
      <c r="F157" s="581"/>
      <c r="G157" s="581"/>
      <c r="H157" s="581"/>
      <c r="I157" s="582"/>
      <c r="J157" s="555"/>
      <c r="K157" s="779"/>
      <c r="L157" s="779"/>
      <c r="M157" s="779"/>
      <c r="N157" s="779"/>
      <c r="O157" s="564"/>
    </row>
    <row r="158" spans="1:15" s="25" customFormat="1" x14ac:dyDescent="0.25">
      <c r="A158" s="71"/>
      <c r="B158" s="786" t="s">
        <v>16</v>
      </c>
      <c r="C158" s="786"/>
      <c r="D158" s="786"/>
      <c r="E158" s="787"/>
      <c r="F158" s="581"/>
      <c r="G158" s="581"/>
      <c r="H158" s="581"/>
      <c r="I158" s="582"/>
      <c r="J158" s="555"/>
      <c r="K158" s="779"/>
      <c r="L158" s="779"/>
      <c r="M158" s="779"/>
      <c r="N158" s="779"/>
      <c r="O158" s="564"/>
    </row>
    <row r="159" spans="1:15" s="25" customFormat="1" x14ac:dyDescent="0.25">
      <c r="A159" s="71"/>
      <c r="B159" s="790" t="s">
        <v>17</v>
      </c>
      <c r="C159" s="790"/>
      <c r="D159" s="790"/>
      <c r="E159" s="791"/>
      <c r="F159" s="585"/>
      <c r="G159" s="585"/>
      <c r="H159" s="585"/>
      <c r="I159" s="586"/>
      <c r="J159" s="555"/>
      <c r="K159" s="779"/>
      <c r="L159" s="779"/>
      <c r="M159" s="779"/>
      <c r="N159" s="779"/>
      <c r="O159" s="564"/>
    </row>
    <row r="160" spans="1:15" s="25" customFormat="1" x14ac:dyDescent="0.25">
      <c r="A160" s="71"/>
      <c r="B160" s="792" t="s">
        <v>18</v>
      </c>
      <c r="C160" s="792"/>
      <c r="D160" s="792"/>
      <c r="E160" s="793"/>
      <c r="F160" s="583"/>
      <c r="G160" s="583"/>
      <c r="H160" s="583"/>
      <c r="I160" s="584"/>
      <c r="J160" s="555"/>
      <c r="K160" s="779"/>
      <c r="L160" s="779"/>
      <c r="M160" s="779"/>
      <c r="N160" s="779"/>
      <c r="O160" s="564"/>
    </row>
    <row r="161" spans="1:15" s="25" customFormat="1" x14ac:dyDescent="0.25">
      <c r="A161" s="71"/>
      <c r="B161" s="792" t="s">
        <v>463</v>
      </c>
      <c r="C161" s="792"/>
      <c r="D161" s="792"/>
      <c r="E161" s="793"/>
      <c r="F161" s="583"/>
      <c r="G161" s="583"/>
      <c r="H161" s="583"/>
      <c r="I161" s="584"/>
      <c r="J161" s="555"/>
      <c r="K161" s="779"/>
      <c r="L161" s="779"/>
      <c r="M161" s="779"/>
      <c r="N161" s="779"/>
      <c r="O161" s="564"/>
    </row>
    <row r="162" spans="1:15" s="25" customFormat="1" x14ac:dyDescent="0.25">
      <c r="A162" s="71"/>
      <c r="B162" s="792" t="s">
        <v>19</v>
      </c>
      <c r="C162" s="792"/>
      <c r="D162" s="792"/>
      <c r="E162" s="793"/>
      <c r="F162" s="583"/>
      <c r="G162" s="583"/>
      <c r="H162" s="583"/>
      <c r="I162" s="584"/>
      <c r="J162" s="555"/>
      <c r="K162" s="779"/>
      <c r="L162" s="779"/>
      <c r="M162" s="779"/>
      <c r="N162" s="779"/>
      <c r="O162" s="564"/>
    </row>
    <row r="163" spans="1:15" s="25" customFormat="1" x14ac:dyDescent="0.25">
      <c r="A163" s="71"/>
      <c r="B163" s="788" t="s">
        <v>20</v>
      </c>
      <c r="C163" s="788"/>
      <c r="D163" s="788"/>
      <c r="E163" s="789"/>
      <c r="F163" s="583"/>
      <c r="G163" s="583"/>
      <c r="H163" s="583"/>
      <c r="I163" s="584"/>
      <c r="J163" s="555"/>
      <c r="K163" s="779"/>
      <c r="L163" s="779"/>
      <c r="M163" s="779"/>
      <c r="N163" s="779"/>
      <c r="O163" s="564"/>
    </row>
    <row r="164" spans="1:15" s="25" customFormat="1" x14ac:dyDescent="0.25">
      <c r="A164" s="71"/>
      <c r="B164" s="790" t="s">
        <v>21</v>
      </c>
      <c r="C164" s="790"/>
      <c r="D164" s="790"/>
      <c r="E164" s="791"/>
      <c r="F164" s="585"/>
      <c r="G164" s="585"/>
      <c r="H164" s="585"/>
      <c r="I164" s="586"/>
      <c r="J164" s="555"/>
      <c r="K164" s="779"/>
      <c r="L164" s="779"/>
      <c r="M164" s="779"/>
      <c r="N164" s="779"/>
      <c r="O164" s="564"/>
    </row>
    <row r="165" spans="1:15" s="25" customFormat="1" x14ac:dyDescent="0.25">
      <c r="A165" s="71"/>
      <c r="B165" s="792" t="s">
        <v>22</v>
      </c>
      <c r="C165" s="792"/>
      <c r="D165" s="792"/>
      <c r="E165" s="793"/>
      <c r="F165" s="583"/>
      <c r="G165" s="583"/>
      <c r="H165" s="583"/>
      <c r="I165" s="584"/>
      <c r="J165" s="555"/>
      <c r="K165" s="779"/>
      <c r="L165" s="779"/>
      <c r="M165" s="779"/>
      <c r="N165" s="779"/>
      <c r="O165" s="564"/>
    </row>
    <row r="166" spans="1:15" s="25" customFormat="1" x14ac:dyDescent="0.25">
      <c r="A166" s="71"/>
      <c r="B166" s="792" t="s">
        <v>163</v>
      </c>
      <c r="C166" s="792"/>
      <c r="D166" s="792"/>
      <c r="E166" s="793"/>
      <c r="F166" s="583"/>
      <c r="G166" s="583"/>
      <c r="H166" s="583"/>
      <c r="I166" s="584"/>
      <c r="J166" s="555"/>
      <c r="K166" s="779"/>
      <c r="L166" s="779"/>
      <c r="M166" s="779"/>
      <c r="N166" s="779"/>
      <c r="O166" s="564"/>
    </row>
    <row r="167" spans="1:15" s="25" customFormat="1" x14ac:dyDescent="0.25">
      <c r="A167" s="71"/>
      <c r="B167" s="792" t="s">
        <v>23</v>
      </c>
      <c r="C167" s="792"/>
      <c r="D167" s="792"/>
      <c r="E167" s="793"/>
      <c r="F167" s="583"/>
      <c r="G167" s="583"/>
      <c r="H167" s="583"/>
      <c r="I167" s="584"/>
      <c r="J167" s="555"/>
      <c r="K167" s="779"/>
      <c r="L167" s="779"/>
      <c r="M167" s="779"/>
      <c r="N167" s="779"/>
      <c r="O167" s="564"/>
    </row>
    <row r="168" spans="1:15" s="25" customFormat="1" x14ac:dyDescent="0.25">
      <c r="A168" s="71"/>
      <c r="B168" s="792" t="s">
        <v>24</v>
      </c>
      <c r="C168" s="792"/>
      <c r="D168" s="792"/>
      <c r="E168" s="793"/>
      <c r="F168" s="583"/>
      <c r="G168" s="583"/>
      <c r="H168" s="583"/>
      <c r="I168" s="584"/>
      <c r="J168" s="555"/>
      <c r="K168" s="779"/>
      <c r="L168" s="779"/>
      <c r="M168" s="779"/>
      <c r="N168" s="779"/>
      <c r="O168" s="564"/>
    </row>
    <row r="169" spans="1:15" s="25" customFormat="1" x14ac:dyDescent="0.25">
      <c r="A169" s="71"/>
      <c r="B169" s="792" t="s">
        <v>25</v>
      </c>
      <c r="C169" s="792"/>
      <c r="D169" s="792"/>
      <c r="E169" s="793"/>
      <c r="F169" s="583"/>
      <c r="G169" s="583"/>
      <c r="H169" s="583"/>
      <c r="I169" s="584"/>
      <c r="J169" s="555"/>
      <c r="K169" s="79"/>
      <c r="L169" s="79"/>
      <c r="M169" s="79"/>
      <c r="N169" s="79"/>
      <c r="O169" s="564"/>
    </row>
    <row r="170" spans="1:15" s="25" customFormat="1" x14ac:dyDescent="0.25">
      <c r="A170" s="71"/>
      <c r="B170" s="792" t="s">
        <v>26</v>
      </c>
      <c r="C170" s="792"/>
      <c r="D170" s="792"/>
      <c r="E170" s="793"/>
      <c r="F170" s="583"/>
      <c r="G170" s="583"/>
      <c r="H170" s="583"/>
      <c r="I170" s="584"/>
      <c r="J170" s="555"/>
      <c r="K170" s="79"/>
      <c r="L170" s="79"/>
      <c r="M170" s="79"/>
      <c r="N170" s="79"/>
      <c r="O170" s="564"/>
    </row>
    <row r="171" spans="1:15" s="25" customFormat="1" x14ac:dyDescent="0.25">
      <c r="A171" s="71"/>
      <c r="B171" s="792" t="s">
        <v>27</v>
      </c>
      <c r="C171" s="792"/>
      <c r="D171" s="792"/>
      <c r="E171" s="793"/>
      <c r="F171" s="583"/>
      <c r="G171" s="583"/>
      <c r="H171" s="583"/>
      <c r="I171" s="584"/>
      <c r="J171" s="555"/>
      <c r="K171" s="79"/>
      <c r="L171" s="79"/>
      <c r="M171" s="79"/>
      <c r="N171" s="79"/>
      <c r="O171" s="564"/>
    </row>
    <row r="172" spans="1:15" s="25" customFormat="1" x14ac:dyDescent="0.25">
      <c r="A172" s="71"/>
      <c r="B172" s="788" t="s">
        <v>20</v>
      </c>
      <c r="C172" s="788"/>
      <c r="D172" s="788"/>
      <c r="E172" s="789"/>
      <c r="F172" s="583"/>
      <c r="G172" s="583"/>
      <c r="H172" s="583"/>
      <c r="I172" s="584"/>
      <c r="J172" s="555"/>
      <c r="K172" s="79"/>
      <c r="L172" s="79"/>
      <c r="M172" s="79"/>
      <c r="N172" s="79"/>
      <c r="O172" s="564"/>
    </row>
    <row r="173" spans="1:15" s="25" customFormat="1" x14ac:dyDescent="0.25">
      <c r="A173" s="71"/>
      <c r="B173" s="800" t="s">
        <v>28</v>
      </c>
      <c r="C173" s="800"/>
      <c r="D173" s="800"/>
      <c r="E173" s="801"/>
      <c r="F173" s="581"/>
      <c r="G173" s="581"/>
      <c r="H173" s="581"/>
      <c r="I173" s="582"/>
      <c r="J173" s="555"/>
      <c r="K173" s="79"/>
      <c r="L173" s="79"/>
      <c r="M173" s="79"/>
      <c r="N173" s="79"/>
      <c r="O173" s="564"/>
    </row>
    <row r="174" spans="1:15" s="25" customFormat="1" x14ac:dyDescent="0.25">
      <c r="A174" s="71"/>
      <c r="B174" s="800" t="s">
        <v>29</v>
      </c>
      <c r="C174" s="800"/>
      <c r="D174" s="800"/>
      <c r="E174" s="801"/>
      <c r="F174" s="581"/>
      <c r="G174" s="581"/>
      <c r="H174" s="581"/>
      <c r="I174" s="582"/>
      <c r="J174" s="555"/>
      <c r="K174" s="79"/>
      <c r="L174" s="79"/>
      <c r="M174" s="79"/>
      <c r="N174" s="79"/>
      <c r="O174" s="564"/>
    </row>
    <row r="175" spans="1:15" s="25" customFormat="1" x14ac:dyDescent="0.25">
      <c r="A175" s="71"/>
      <c r="B175" s="790" t="s">
        <v>30</v>
      </c>
      <c r="C175" s="790"/>
      <c r="D175" s="790"/>
      <c r="E175" s="791"/>
      <c r="F175" s="585"/>
      <c r="G175" s="585"/>
      <c r="H175" s="585"/>
      <c r="I175" s="586"/>
      <c r="J175" s="555"/>
      <c r="K175" s="79"/>
      <c r="L175" s="79"/>
      <c r="M175" s="79"/>
      <c r="N175" s="79"/>
      <c r="O175" s="564"/>
    </row>
    <row r="176" spans="1:15" s="25" customFormat="1" x14ac:dyDescent="0.25">
      <c r="A176" s="71"/>
      <c r="B176" s="792" t="s">
        <v>31</v>
      </c>
      <c r="C176" s="792"/>
      <c r="D176" s="792"/>
      <c r="E176" s="793"/>
      <c r="F176" s="583"/>
      <c r="G176" s="583"/>
      <c r="H176" s="587"/>
      <c r="I176" s="588"/>
      <c r="J176" s="555"/>
      <c r="K176" s="79"/>
      <c r="L176" s="79"/>
      <c r="M176" s="79"/>
      <c r="N176" s="79"/>
      <c r="O176" s="564"/>
    </row>
    <row r="177" spans="1:15" s="25" customFormat="1" x14ac:dyDescent="0.25">
      <c r="A177" s="71"/>
      <c r="B177" s="788" t="s">
        <v>20</v>
      </c>
      <c r="C177" s="788"/>
      <c r="D177" s="788"/>
      <c r="E177" s="789"/>
      <c r="F177" s="583"/>
      <c r="G177" s="583"/>
      <c r="H177" s="587"/>
      <c r="I177" s="588"/>
      <c r="J177" s="555"/>
      <c r="K177" s="79"/>
      <c r="L177" s="79"/>
      <c r="M177" s="79"/>
      <c r="N177" s="79"/>
      <c r="O177" s="564"/>
    </row>
    <row r="178" spans="1:15" s="25" customFormat="1" ht="15.75" thickBot="1" x14ac:dyDescent="0.3">
      <c r="A178" s="71"/>
      <c r="B178" s="795" t="s">
        <v>32</v>
      </c>
      <c r="C178" s="795"/>
      <c r="D178" s="795"/>
      <c r="E178" s="796"/>
      <c r="F178" s="589"/>
      <c r="G178" s="589"/>
      <c r="H178" s="589"/>
      <c r="I178" s="590"/>
      <c r="J178" s="555"/>
      <c r="K178" s="79"/>
      <c r="L178" s="79"/>
      <c r="M178" s="79"/>
      <c r="N178" s="79"/>
      <c r="O178" s="564"/>
    </row>
    <row r="179" spans="1:15" s="25" customFormat="1" ht="8.25" customHeight="1" thickBot="1" x14ac:dyDescent="0.3">
      <c r="A179" s="71"/>
      <c r="B179" s="591"/>
      <c r="C179" s="591"/>
      <c r="D179" s="591"/>
      <c r="E179" s="591"/>
      <c r="F179" s="592"/>
      <c r="G179" s="592"/>
      <c r="H179" s="592"/>
      <c r="I179" s="591"/>
      <c r="J179" s="555"/>
      <c r="K179" s="79"/>
      <c r="L179" s="79"/>
      <c r="M179" s="79"/>
      <c r="N179" s="79"/>
      <c r="O179" s="564"/>
    </row>
    <row r="180" spans="1:15" s="25" customFormat="1" ht="15" customHeight="1" thickBot="1" x14ac:dyDescent="0.3">
      <c r="A180" s="71"/>
      <c r="B180" s="797" t="s">
        <v>33</v>
      </c>
      <c r="C180" s="797"/>
      <c r="D180" s="797"/>
      <c r="E180" s="798"/>
      <c r="F180" s="593">
        <f>+F153+F156+F157+F158+F159+F164+F173+F174+F175</f>
        <v>0</v>
      </c>
      <c r="G180" s="593">
        <f>+G153+G156+G157+G158+G159+G164+G173+G174+G175</f>
        <v>0</v>
      </c>
      <c r="H180" s="593">
        <f>+H153+H156+H157+H158+H159+H164+H173+H174+H175</f>
        <v>0</v>
      </c>
      <c r="I180" s="594">
        <f>+I153+I156+I157+I158+I159+I164+I173+I174+I175</f>
        <v>0</v>
      </c>
      <c r="J180" s="555"/>
      <c r="K180" s="79"/>
      <c r="L180" s="79"/>
      <c r="M180" s="79"/>
      <c r="N180" s="79"/>
      <c r="O180" s="564"/>
    </row>
    <row r="181" spans="1:15" ht="8.25" customHeight="1" x14ac:dyDescent="0.25">
      <c r="B181" s="2"/>
      <c r="C181" s="145"/>
      <c r="D181" s="145"/>
      <c r="E181" s="145"/>
      <c r="F181" s="145"/>
      <c r="G181" s="145"/>
      <c r="H181" s="145"/>
      <c r="I181" s="2"/>
      <c r="K181" s="139"/>
      <c r="L181" s="139"/>
      <c r="M181" s="139"/>
      <c r="N181" s="139"/>
    </row>
    <row r="182" spans="1:15" s="25" customFormat="1" ht="15" customHeight="1" thickBot="1" x14ac:dyDescent="0.3">
      <c r="A182" s="71"/>
      <c r="B182" s="34"/>
      <c r="C182" s="808" t="s">
        <v>164</v>
      </c>
      <c r="D182" s="808"/>
      <c r="E182" s="808"/>
      <c r="F182" s="897"/>
      <c r="G182" s="521" t="s">
        <v>135</v>
      </c>
      <c r="H182" s="138"/>
      <c r="I182" s="34"/>
      <c r="J182" s="555"/>
      <c r="K182" s="79"/>
      <c r="L182" s="79"/>
      <c r="M182" s="79"/>
      <c r="N182" s="79"/>
      <c r="O182" s="564"/>
    </row>
    <row r="183" spans="1:15" s="25" customFormat="1" ht="24" customHeight="1" x14ac:dyDescent="0.25">
      <c r="A183" s="71"/>
      <c r="B183" s="34"/>
      <c r="C183" s="191"/>
      <c r="D183" s="191"/>
      <c r="E183" s="191"/>
      <c r="F183" s="799"/>
      <c r="G183" s="799"/>
      <c r="H183" s="138"/>
      <c r="I183" s="34"/>
      <c r="J183" s="942" t="s">
        <v>37</v>
      </c>
      <c r="K183" s="966" t="s">
        <v>165</v>
      </c>
      <c r="L183" s="967"/>
      <c r="M183" s="967"/>
      <c r="N183" s="968"/>
      <c r="O183" s="564"/>
    </row>
    <row r="184" spans="1:15" s="25" customFormat="1" ht="17.25" customHeight="1" x14ac:dyDescent="0.25">
      <c r="A184" s="71"/>
      <c r="B184" s="975" t="s">
        <v>673</v>
      </c>
      <c r="C184" s="976"/>
      <c r="D184" s="116"/>
      <c r="E184" s="116"/>
      <c r="F184" s="116"/>
      <c r="G184" s="191"/>
      <c r="H184" s="138"/>
      <c r="I184" s="34"/>
      <c r="J184" s="942"/>
      <c r="K184" s="969"/>
      <c r="L184" s="970"/>
      <c r="M184" s="970"/>
      <c r="N184" s="971"/>
      <c r="O184" s="564"/>
    </row>
    <row r="185" spans="1:15" s="25" customFormat="1" ht="15" customHeight="1" x14ac:dyDescent="0.25">
      <c r="A185" s="71"/>
      <c r="B185" s="34"/>
      <c r="C185" s="805" t="s">
        <v>251</v>
      </c>
      <c r="D185" s="805"/>
      <c r="E185" s="805"/>
      <c r="F185" s="807"/>
      <c r="G185" s="303" t="s">
        <v>76</v>
      </c>
      <c r="H185" s="138"/>
      <c r="I185" s="34"/>
      <c r="J185" s="942"/>
      <c r="K185" s="969"/>
      <c r="L185" s="970"/>
      <c r="M185" s="970"/>
      <c r="N185" s="971"/>
      <c r="O185" s="564"/>
    </row>
    <row r="186" spans="1:15" s="25" customFormat="1" ht="15.75" thickBot="1" x14ac:dyDescent="0.3">
      <c r="A186" s="71"/>
      <c r="B186" s="805" t="s">
        <v>252</v>
      </c>
      <c r="C186" s="805"/>
      <c r="D186" s="805"/>
      <c r="E186" s="805"/>
      <c r="F186" s="807"/>
      <c r="G186" s="303" t="s">
        <v>76</v>
      </c>
      <c r="H186" s="138"/>
      <c r="I186" s="34"/>
      <c r="J186" s="555"/>
      <c r="K186" s="972"/>
      <c r="L186" s="973"/>
      <c r="M186" s="973"/>
      <c r="N186" s="974"/>
      <c r="O186" s="564"/>
    </row>
    <row r="187" spans="1:15" s="25" customFormat="1" ht="15" customHeight="1" x14ac:dyDescent="0.25">
      <c r="A187" s="71"/>
      <c r="B187" s="34"/>
      <c r="C187" s="805"/>
      <c r="D187" s="805"/>
      <c r="E187" s="805"/>
      <c r="F187" s="807"/>
      <c r="G187" s="303" t="s">
        <v>76</v>
      </c>
      <c r="H187" s="138"/>
      <c r="I187" s="34"/>
      <c r="J187" s="555"/>
      <c r="K187" s="195"/>
      <c r="L187" s="195"/>
      <c r="M187" s="195"/>
      <c r="N187" s="195"/>
      <c r="O187" s="564"/>
    </row>
    <row r="188" spans="1:15" s="25" customFormat="1" ht="26.25" customHeight="1" x14ac:dyDescent="0.25">
      <c r="A188" s="71"/>
      <c r="B188" s="805" t="s">
        <v>669</v>
      </c>
      <c r="C188" s="805"/>
      <c r="D188" s="805"/>
      <c r="E188" s="805"/>
      <c r="F188" s="807"/>
      <c r="G188" s="303" t="s">
        <v>76</v>
      </c>
      <c r="H188" s="138"/>
      <c r="I188" s="34"/>
      <c r="J188" s="555"/>
      <c r="K188" s="125"/>
      <c r="L188" s="125"/>
      <c r="M188" s="125"/>
      <c r="N188" s="125"/>
      <c r="O188" s="564"/>
    </row>
    <row r="189" spans="1:15" s="25" customFormat="1" ht="17.25" customHeight="1" x14ac:dyDescent="0.25">
      <c r="A189" s="71"/>
      <c r="B189" s="74"/>
      <c r="C189" s="117"/>
      <c r="D189" s="172" t="s">
        <v>249</v>
      </c>
      <c r="E189" s="965"/>
      <c r="F189" s="965"/>
      <c r="G189" s="34"/>
      <c r="H189" s="138"/>
      <c r="I189" s="34"/>
      <c r="J189" s="555"/>
      <c r="K189" s="125"/>
      <c r="L189" s="125"/>
      <c r="M189" s="125"/>
      <c r="N189" s="125"/>
      <c r="O189" s="564"/>
    </row>
    <row r="190" spans="1:15" s="25" customFormat="1" ht="16.5" customHeight="1" x14ac:dyDescent="0.25">
      <c r="A190" s="71"/>
      <c r="B190" s="34"/>
      <c r="C190" s="117"/>
      <c r="D190" s="117"/>
      <c r="E190" s="965"/>
      <c r="F190" s="965"/>
      <c r="G190" s="434"/>
      <c r="H190" s="138"/>
      <c r="I190" s="34"/>
      <c r="J190" s="555"/>
      <c r="K190" s="125"/>
      <c r="L190" s="125"/>
      <c r="M190" s="125"/>
      <c r="N190" s="125"/>
      <c r="O190" s="564"/>
    </row>
    <row r="191" spans="1:15" s="57" customFormat="1" ht="17.25" customHeight="1" x14ac:dyDescent="0.25">
      <c r="A191" s="422"/>
      <c r="B191" s="891" t="s">
        <v>253</v>
      </c>
      <c r="C191" s="891"/>
      <c r="D191" s="891"/>
      <c r="E191" s="891"/>
      <c r="F191" s="891"/>
      <c r="G191" s="433"/>
      <c r="H191" s="138"/>
      <c r="I191" s="6"/>
      <c r="J191" s="557"/>
      <c r="K191" s="69"/>
      <c r="L191" s="69"/>
      <c r="M191" s="69"/>
      <c r="N191" s="69"/>
      <c r="O191" s="569"/>
    </row>
    <row r="192" spans="1:15" s="57" customFormat="1" ht="15" customHeight="1" x14ac:dyDescent="0.25">
      <c r="A192" s="422"/>
      <c r="B192" s="501"/>
      <c r="C192" s="470"/>
      <c r="D192" s="470"/>
      <c r="E192" s="891" t="s">
        <v>118</v>
      </c>
      <c r="F192" s="892"/>
      <c r="G192" s="303" t="s">
        <v>76</v>
      </c>
      <c r="H192" s="138"/>
      <c r="I192" s="6"/>
      <c r="J192" s="557"/>
      <c r="K192" s="69"/>
      <c r="L192" s="69"/>
      <c r="M192" s="69"/>
      <c r="N192" s="69"/>
      <c r="O192" s="569"/>
    </row>
    <row r="193" spans="1:15" s="57" customFormat="1" x14ac:dyDescent="0.25">
      <c r="A193" s="422"/>
      <c r="B193" s="501"/>
      <c r="C193" s="279"/>
      <c r="D193" s="280"/>
      <c r="E193" s="279"/>
      <c r="F193" s="472" t="s">
        <v>519</v>
      </c>
      <c r="G193" s="522"/>
      <c r="H193" s="138"/>
      <c r="I193" s="6"/>
      <c r="J193" s="557"/>
      <c r="K193" s="78"/>
      <c r="L193" s="78"/>
      <c r="M193" s="78"/>
      <c r="N193" s="78"/>
      <c r="O193" s="569"/>
    </row>
    <row r="194" spans="1:15" s="57" customFormat="1" ht="18.75" customHeight="1" x14ac:dyDescent="0.25">
      <c r="A194" s="422"/>
      <c r="B194" s="891" t="s">
        <v>520</v>
      </c>
      <c r="C194" s="891"/>
      <c r="D194" s="891"/>
      <c r="E194" s="891"/>
      <c r="F194" s="891"/>
      <c r="G194" s="303" t="s">
        <v>76</v>
      </c>
      <c r="H194" s="138"/>
      <c r="I194" s="6"/>
      <c r="J194" s="557"/>
      <c r="K194" s="78"/>
      <c r="L194" s="78"/>
      <c r="M194" s="78"/>
      <c r="N194" s="78"/>
      <c r="O194" s="569"/>
    </row>
    <row r="195" spans="1:15" s="57" customFormat="1" x14ac:dyDescent="0.25">
      <c r="A195" s="422"/>
      <c r="B195" s="501"/>
      <c r="C195" s="279"/>
      <c r="D195" s="280"/>
      <c r="E195" s="953" t="s">
        <v>519</v>
      </c>
      <c r="F195" s="953"/>
      <c r="G195" s="522"/>
      <c r="H195" s="138"/>
      <c r="I195" s="6"/>
      <c r="J195" s="557"/>
      <c r="K195" s="951"/>
      <c r="L195" s="951"/>
      <c r="M195" s="951"/>
      <c r="N195" s="952"/>
      <c r="O195" s="569"/>
    </row>
    <row r="196" spans="1:15" s="57" customFormat="1" ht="18.75" customHeight="1" x14ac:dyDescent="0.25">
      <c r="A196" s="422"/>
      <c r="B196" s="501"/>
      <c r="C196" s="470"/>
      <c r="D196" s="470"/>
      <c r="E196" s="805" t="s">
        <v>119</v>
      </c>
      <c r="F196" s="805"/>
      <c r="G196" s="303" t="s">
        <v>76</v>
      </c>
      <c r="H196" s="138"/>
      <c r="I196" s="6"/>
      <c r="J196" s="557"/>
      <c r="K196" s="951"/>
      <c r="L196" s="951"/>
      <c r="M196" s="951"/>
      <c r="N196" s="952"/>
      <c r="O196" s="569"/>
    </row>
    <row r="197" spans="1:15" s="57" customFormat="1" ht="24" customHeight="1" x14ac:dyDescent="0.25">
      <c r="A197" s="422"/>
      <c r="B197" s="805" t="s">
        <v>670</v>
      </c>
      <c r="C197" s="805"/>
      <c r="D197" s="805"/>
      <c r="E197" s="805"/>
      <c r="F197" s="805"/>
      <c r="G197" s="303" t="s">
        <v>76</v>
      </c>
      <c r="H197" s="138"/>
      <c r="I197" s="6"/>
      <c r="J197" s="557"/>
      <c r="K197" s="115"/>
      <c r="L197" s="119"/>
      <c r="M197" s="119"/>
      <c r="N197" s="119"/>
      <c r="O197" s="569"/>
    </row>
    <row r="198" spans="1:15" s="57" customFormat="1" x14ac:dyDescent="0.25">
      <c r="A198" s="422"/>
      <c r="B198" s="34"/>
      <c r="C198" s="60"/>
      <c r="D198" s="60"/>
      <c r="E198" s="61"/>
      <c r="F198" s="6"/>
      <c r="G198" s="6"/>
      <c r="H198" s="138"/>
      <c r="I198" s="6"/>
      <c r="J198" s="557"/>
      <c r="K198" s="115"/>
      <c r="L198" s="119"/>
      <c r="M198" s="119"/>
      <c r="N198" s="119"/>
      <c r="O198" s="569"/>
    </row>
    <row r="199" spans="1:15" s="57" customFormat="1" x14ac:dyDescent="0.25">
      <c r="A199" s="422"/>
      <c r="B199" s="502" t="s">
        <v>674</v>
      </c>
      <c r="C199" s="764" t="s">
        <v>675</v>
      </c>
      <c r="D199" s="807"/>
      <c r="E199" s="504" t="s">
        <v>34</v>
      </c>
      <c r="F199" s="504" t="s">
        <v>35</v>
      </c>
      <c r="G199" s="504" t="s">
        <v>36</v>
      </c>
      <c r="H199" s="138"/>
      <c r="I199" s="6"/>
      <c r="J199" s="557"/>
      <c r="K199" s="115"/>
      <c r="L199" s="119"/>
      <c r="M199" s="119"/>
      <c r="N199" s="119"/>
      <c r="O199" s="569"/>
    </row>
    <row r="200" spans="1:15" s="57" customFormat="1" ht="15" customHeight="1" x14ac:dyDescent="0.25">
      <c r="A200" s="422"/>
      <c r="B200" s="34"/>
      <c r="C200" s="805"/>
      <c r="D200" s="807"/>
      <c r="E200" s="505"/>
      <c r="F200" s="505"/>
      <c r="G200" s="505"/>
      <c r="H200" s="138"/>
      <c r="I200" s="6"/>
      <c r="J200" s="558"/>
      <c r="K200" s="78"/>
      <c r="L200" s="78"/>
      <c r="M200" s="78"/>
      <c r="N200" s="78"/>
      <c r="O200" s="569"/>
    </row>
    <row r="201" spans="1:15" s="57" customFormat="1" ht="12" customHeight="1" thickBot="1" x14ac:dyDescent="0.3">
      <c r="A201" s="422"/>
      <c r="B201" s="34"/>
      <c r="C201" s="963"/>
      <c r="D201" s="963"/>
      <c r="E201" s="104"/>
      <c r="F201" s="6"/>
      <c r="G201" s="6"/>
      <c r="H201" s="138"/>
      <c r="I201" s="6"/>
      <c r="J201" s="558"/>
      <c r="O201" s="569"/>
    </row>
    <row r="202" spans="1:15" s="57" customFormat="1" ht="17.25" customHeight="1" x14ac:dyDescent="0.25">
      <c r="A202" s="422"/>
      <c r="B202" s="34"/>
      <c r="C202" s="964" t="s">
        <v>166</v>
      </c>
      <c r="D202" s="964"/>
      <c r="E202" s="964"/>
      <c r="F202" s="6"/>
      <c r="G202" s="6"/>
      <c r="H202" s="138"/>
      <c r="I202" s="6"/>
      <c r="J202" s="942" t="s">
        <v>37</v>
      </c>
      <c r="K202" s="954" t="s">
        <v>51</v>
      </c>
      <c r="L202" s="955"/>
      <c r="M202" s="955"/>
      <c r="N202" s="956"/>
      <c r="O202" s="569"/>
    </row>
    <row r="203" spans="1:15" s="57" customFormat="1" ht="15" customHeight="1" x14ac:dyDescent="0.25">
      <c r="A203" s="422"/>
      <c r="B203" s="34"/>
      <c r="C203" s="950" t="s">
        <v>167</v>
      </c>
      <c r="D203" s="740"/>
      <c r="E203" s="503"/>
      <c r="F203" s="805" t="s">
        <v>254</v>
      </c>
      <c r="G203" s="503"/>
      <c r="H203" s="138"/>
      <c r="I203" s="6"/>
      <c r="J203" s="942"/>
      <c r="K203" s="957"/>
      <c r="L203" s="958"/>
      <c r="M203" s="958"/>
      <c r="N203" s="959"/>
      <c r="O203" s="569"/>
    </row>
    <row r="204" spans="1:15" s="57" customFormat="1" ht="12.75" customHeight="1" x14ac:dyDescent="0.25">
      <c r="A204" s="422"/>
      <c r="B204" s="34"/>
      <c r="C204" s="118"/>
      <c r="D204" s="118"/>
      <c r="E204" s="6"/>
      <c r="F204" s="805"/>
      <c r="G204" s="6"/>
      <c r="H204" s="138"/>
      <c r="I204" s="6"/>
      <c r="J204" s="557"/>
      <c r="K204" s="957"/>
      <c r="L204" s="958"/>
      <c r="M204" s="958"/>
      <c r="N204" s="959"/>
      <c r="O204" s="569"/>
    </row>
    <row r="205" spans="1:15" s="57" customFormat="1" ht="19.5" customHeight="1" thickBot="1" x14ac:dyDescent="0.3">
      <c r="A205" s="422"/>
      <c r="B205" s="805" t="s">
        <v>521</v>
      </c>
      <c r="C205" s="805"/>
      <c r="D205" s="807"/>
      <c r="E205" s="503"/>
      <c r="F205" s="277" t="s">
        <v>120</v>
      </c>
      <c r="G205" s="503"/>
      <c r="H205" s="138"/>
      <c r="I205" s="6"/>
      <c r="J205" s="557"/>
      <c r="K205" s="960"/>
      <c r="L205" s="961"/>
      <c r="M205" s="961"/>
      <c r="N205" s="962"/>
      <c r="O205" s="569"/>
    </row>
    <row r="206" spans="1:15" s="57" customFormat="1" ht="12" customHeight="1" x14ac:dyDescent="0.25">
      <c r="A206" s="422"/>
      <c r="B206" s="34"/>
      <c r="C206" s="113"/>
      <c r="D206" s="113"/>
      <c r="E206" s="6"/>
      <c r="F206" s="112"/>
      <c r="G206" s="6"/>
      <c r="H206" s="138"/>
      <c r="I206" s="6"/>
      <c r="J206" s="942" t="s">
        <v>37</v>
      </c>
      <c r="K206" s="954" t="s">
        <v>53</v>
      </c>
      <c r="L206" s="955"/>
      <c r="M206" s="955"/>
      <c r="N206" s="956"/>
      <c r="O206" s="569"/>
    </row>
    <row r="207" spans="1:15" s="57" customFormat="1" ht="24" customHeight="1" x14ac:dyDescent="0.25">
      <c r="A207" s="422"/>
      <c r="B207" s="34"/>
      <c r="C207" s="805" t="s">
        <v>522</v>
      </c>
      <c r="D207" s="805"/>
      <c r="E207" s="805"/>
      <c r="F207" s="807"/>
      <c r="G207" s="503"/>
      <c r="H207" s="138"/>
      <c r="I207" s="6"/>
      <c r="J207" s="942"/>
      <c r="K207" s="957"/>
      <c r="L207" s="958"/>
      <c r="M207" s="958"/>
      <c r="N207" s="959"/>
      <c r="O207" s="569"/>
    </row>
    <row r="208" spans="1:15" s="57" customFormat="1" ht="10.5" customHeight="1" thickBot="1" x14ac:dyDescent="0.3">
      <c r="A208" s="422"/>
      <c r="B208" s="34"/>
      <c r="C208" s="6"/>
      <c r="D208" s="6"/>
      <c r="E208" s="6"/>
      <c r="F208" s="113"/>
      <c r="G208" s="6"/>
      <c r="H208" s="138"/>
      <c r="I208" s="6"/>
      <c r="J208" s="942"/>
      <c r="K208" s="960"/>
      <c r="L208" s="961"/>
      <c r="M208" s="961"/>
      <c r="N208" s="962"/>
      <c r="O208" s="569"/>
    </row>
    <row r="209" spans="1:26" s="57" customFormat="1" x14ac:dyDescent="0.25">
      <c r="A209" s="422"/>
      <c r="B209" s="34"/>
      <c r="C209" s="978" t="s">
        <v>441</v>
      </c>
      <c r="D209" s="979"/>
      <c r="E209" s="504" t="s">
        <v>34</v>
      </c>
      <c r="F209" s="504" t="s">
        <v>35</v>
      </c>
      <c r="G209" s="504" t="s">
        <v>36</v>
      </c>
      <c r="H209" s="138"/>
      <c r="I209" s="6"/>
      <c r="J209" s="558"/>
      <c r="K209" s="78"/>
      <c r="L209" s="78"/>
      <c r="M209" s="78"/>
      <c r="N209" s="78"/>
      <c r="O209" s="569"/>
    </row>
    <row r="210" spans="1:26" s="57" customFormat="1" ht="15.75" thickBot="1" x14ac:dyDescent="0.3">
      <c r="A210" s="422"/>
      <c r="B210" s="34"/>
      <c r="C210" s="978"/>
      <c r="D210" s="979"/>
      <c r="E210" s="505"/>
      <c r="F210" s="506"/>
      <c r="G210" s="505"/>
      <c r="H210" s="138"/>
      <c r="I210" s="6"/>
      <c r="J210" s="557"/>
      <c r="K210" s="78"/>
      <c r="L210" s="78"/>
      <c r="M210" s="78"/>
      <c r="N210" s="78"/>
      <c r="O210" s="569"/>
    </row>
    <row r="211" spans="1:26" s="57" customFormat="1" ht="15" customHeight="1" thickBot="1" x14ac:dyDescent="0.3">
      <c r="A211" s="422"/>
      <c r="B211" s="34"/>
      <c r="C211" s="15"/>
      <c r="D211" s="15"/>
      <c r="E211" s="6"/>
      <c r="F211" s="6"/>
      <c r="G211" s="6"/>
      <c r="H211" s="138"/>
      <c r="I211" s="6"/>
      <c r="J211" s="942" t="s">
        <v>37</v>
      </c>
      <c r="K211" s="980" t="s">
        <v>54</v>
      </c>
      <c r="L211" s="981"/>
      <c r="M211" s="981"/>
      <c r="N211" s="982"/>
      <c r="O211" s="569"/>
    </row>
    <row r="212" spans="1:26" ht="15.75" thickBot="1" x14ac:dyDescent="0.3">
      <c r="B212" s="34"/>
      <c r="C212" s="142"/>
      <c r="D212" s="143"/>
      <c r="E212" s="504" t="s">
        <v>34</v>
      </c>
      <c r="F212" s="504" t="s">
        <v>35</v>
      </c>
      <c r="G212" s="504" t="s">
        <v>36</v>
      </c>
      <c r="H212" s="138"/>
      <c r="I212" s="2"/>
      <c r="J212" s="942"/>
      <c r="K212" s="516"/>
      <c r="L212" s="516"/>
      <c r="M212" s="516"/>
      <c r="N212" s="516"/>
      <c r="Z212" s="57"/>
    </row>
    <row r="213" spans="1:26" ht="15" customHeight="1" thickBot="1" x14ac:dyDescent="0.3">
      <c r="B213" s="34"/>
      <c r="C213" s="983" t="s">
        <v>720</v>
      </c>
      <c r="D213" s="984"/>
      <c r="E213" s="505"/>
      <c r="F213" s="506"/>
      <c r="G213" s="505"/>
      <c r="H213" s="138"/>
      <c r="I213" s="2"/>
      <c r="J213" s="942"/>
      <c r="K213" s="980" t="s">
        <v>50</v>
      </c>
      <c r="L213" s="981"/>
      <c r="M213" s="981"/>
      <c r="N213" s="982"/>
    </row>
    <row r="214" spans="1:26" ht="15" customHeight="1" x14ac:dyDescent="0.25">
      <c r="B214" s="983" t="s">
        <v>255</v>
      </c>
      <c r="C214" s="983"/>
      <c r="D214" s="984"/>
      <c r="E214" s="985"/>
      <c r="F214" s="986"/>
      <c r="G214" s="987"/>
      <c r="H214" s="138"/>
      <c r="I214" s="2"/>
      <c r="J214" s="557"/>
      <c r="K214" s="517"/>
      <c r="L214" s="517"/>
      <c r="M214" s="517"/>
      <c r="N214" s="517"/>
    </row>
    <row r="215" spans="1:26" ht="15.75" thickBot="1" x14ac:dyDescent="0.3">
      <c r="B215" s="34"/>
      <c r="C215" s="15"/>
      <c r="D215" s="15"/>
      <c r="E215" s="2"/>
      <c r="F215" s="2"/>
      <c r="G215" s="2"/>
      <c r="H215" s="138"/>
      <c r="I215" s="2"/>
      <c r="J215" s="557"/>
      <c r="K215" s="516"/>
      <c r="L215" s="516"/>
      <c r="M215" s="516"/>
      <c r="N215" s="516"/>
    </row>
    <row r="216" spans="1:26" ht="15" customHeight="1" x14ac:dyDescent="0.25">
      <c r="B216" s="34"/>
      <c r="C216" s="988"/>
      <c r="D216" s="989"/>
      <c r="E216" s="504" t="s">
        <v>34</v>
      </c>
      <c r="F216" s="504" t="s">
        <v>35</v>
      </c>
      <c r="G216" s="504" t="s">
        <v>36</v>
      </c>
      <c r="H216" s="138"/>
      <c r="I216" s="2"/>
      <c r="J216" s="942" t="s">
        <v>37</v>
      </c>
      <c r="K216" s="954" t="s">
        <v>52</v>
      </c>
      <c r="L216" s="955"/>
      <c r="M216" s="955"/>
      <c r="N216" s="956"/>
    </row>
    <row r="217" spans="1:26" x14ac:dyDescent="0.25">
      <c r="B217" s="34"/>
      <c r="C217" s="978" t="s">
        <v>117</v>
      </c>
      <c r="D217" s="979"/>
      <c r="E217" s="505"/>
      <c r="F217" s="506"/>
      <c r="G217" s="505"/>
      <c r="H217" s="138"/>
      <c r="I217" s="2"/>
      <c r="J217" s="942"/>
      <c r="K217" s="957"/>
      <c r="L217" s="958"/>
      <c r="M217" s="958"/>
      <c r="N217" s="959"/>
    </row>
    <row r="218" spans="1:26" ht="15.75" thickBot="1" x14ac:dyDescent="0.3">
      <c r="B218" s="977" t="s">
        <v>523</v>
      </c>
      <c r="C218" s="977"/>
      <c r="D218" s="977"/>
      <c r="E218" s="129"/>
      <c r="F218" s="4"/>
      <c r="G218" s="4"/>
      <c r="H218" s="138"/>
      <c r="I218" s="2"/>
      <c r="J218" s="942"/>
      <c r="K218" s="960"/>
      <c r="L218" s="961"/>
      <c r="M218" s="961"/>
      <c r="N218" s="962"/>
    </row>
    <row r="219" spans="1:26" ht="15" customHeight="1" thickBot="1" x14ac:dyDescent="0.3">
      <c r="B219" s="977"/>
      <c r="C219" s="977"/>
      <c r="D219" s="977"/>
      <c r="E219" s="504" t="s">
        <v>34</v>
      </c>
      <c r="F219" s="504" t="s">
        <v>35</v>
      </c>
      <c r="G219" s="504" t="s">
        <v>36</v>
      </c>
      <c r="H219" s="138"/>
      <c r="I219" s="2"/>
      <c r="J219" s="942" t="s">
        <v>37</v>
      </c>
      <c r="K219" s="518"/>
      <c r="L219" s="518"/>
      <c r="M219" s="518"/>
      <c r="N219" s="518"/>
    </row>
    <row r="220" spans="1:26" ht="15" customHeight="1" x14ac:dyDescent="0.25">
      <c r="B220" s="977"/>
      <c r="C220" s="977"/>
      <c r="D220" s="977"/>
      <c r="E220" s="505"/>
      <c r="F220" s="506"/>
      <c r="G220" s="505"/>
      <c r="H220" s="138"/>
      <c r="I220" s="2"/>
      <c r="J220" s="942"/>
      <c r="K220" s="954" t="s">
        <v>55</v>
      </c>
      <c r="L220" s="955"/>
      <c r="M220" s="955"/>
      <c r="N220" s="956"/>
    </row>
    <row r="221" spans="1:26" ht="11.25" customHeight="1" thickBot="1" x14ac:dyDescent="0.3">
      <c r="B221" s="101"/>
      <c r="C221" s="101"/>
      <c r="D221" s="101"/>
      <c r="E221" s="28"/>
      <c r="F221" s="29"/>
      <c r="G221" s="28"/>
      <c r="H221" s="138"/>
      <c r="I221" s="2"/>
      <c r="J221" s="942"/>
      <c r="K221" s="960"/>
      <c r="L221" s="961"/>
      <c r="M221" s="961"/>
      <c r="N221" s="962"/>
    </row>
    <row r="222" spans="1:26" ht="11.25" customHeight="1" x14ac:dyDescent="0.25">
      <c r="B222" s="34"/>
      <c r="C222" s="2"/>
      <c r="D222" s="2"/>
      <c r="E222" s="2"/>
      <c r="F222" s="2"/>
      <c r="G222" s="2"/>
      <c r="H222" s="138"/>
      <c r="I222" s="2"/>
      <c r="J222" s="557"/>
      <c r="K222" s="69"/>
      <c r="L222" s="69"/>
      <c r="M222" s="69"/>
      <c r="N222" s="69"/>
    </row>
    <row r="223" spans="1:26" s="25" customFormat="1" ht="15" customHeight="1" x14ac:dyDescent="0.25">
      <c r="A223" s="71"/>
      <c r="B223" s="34"/>
      <c r="C223" s="805" t="s">
        <v>256</v>
      </c>
      <c r="D223" s="805"/>
      <c r="E223" s="805"/>
      <c r="F223" s="807"/>
      <c r="G223" s="303" t="s">
        <v>76</v>
      </c>
      <c r="H223" s="138"/>
      <c r="I223" s="34"/>
      <c r="J223" s="555"/>
      <c r="K223" s="119"/>
      <c r="L223" s="119"/>
      <c r="M223" s="119"/>
      <c r="N223" s="119"/>
      <c r="O223" s="564"/>
      <c r="Z223" s="1"/>
    </row>
    <row r="224" spans="1:26" s="25" customFormat="1" ht="15" customHeight="1" x14ac:dyDescent="0.25">
      <c r="A224" s="71"/>
      <c r="B224" s="34"/>
      <c r="C224" s="805" t="s">
        <v>721</v>
      </c>
      <c r="D224" s="805"/>
      <c r="E224" s="805"/>
      <c r="F224" s="807"/>
      <c r="G224" s="303" t="s">
        <v>76</v>
      </c>
      <c r="H224" s="138"/>
      <c r="I224" s="34"/>
      <c r="J224" s="555"/>
      <c r="K224" s="119"/>
      <c r="L224" s="119"/>
      <c r="M224" s="119"/>
      <c r="N224" s="119"/>
      <c r="O224" s="564"/>
    </row>
    <row r="225" spans="1:15" s="25" customFormat="1" ht="40.5" customHeight="1" x14ac:dyDescent="0.25">
      <c r="A225" s="71"/>
      <c r="B225" s="805" t="s">
        <v>621</v>
      </c>
      <c r="C225" s="805"/>
      <c r="D225" s="890"/>
      <c r="E225" s="890"/>
      <c r="F225" s="890"/>
      <c r="G225" s="432"/>
      <c r="H225" s="138"/>
      <c r="I225" s="34"/>
      <c r="J225" s="555"/>
      <c r="K225" s="119"/>
      <c r="L225" s="119"/>
      <c r="M225" s="119"/>
      <c r="N225" s="119"/>
      <c r="O225" s="564"/>
    </row>
    <row r="226" spans="1:15" s="25" customFormat="1" ht="27.75" customHeight="1" x14ac:dyDescent="0.25">
      <c r="A226" s="71"/>
      <c r="B226" s="34"/>
      <c r="C226" s="891" t="s">
        <v>257</v>
      </c>
      <c r="D226" s="891"/>
      <c r="E226" s="891"/>
      <c r="F226" s="892"/>
      <c r="G226" s="303" t="s">
        <v>76</v>
      </c>
      <c r="H226" s="138"/>
      <c r="I226" s="34"/>
      <c r="J226" s="555"/>
      <c r="K226" s="119"/>
      <c r="L226" s="119"/>
      <c r="M226" s="119"/>
      <c r="N226" s="119"/>
      <c r="O226" s="564"/>
    </row>
    <row r="227" spans="1:15" s="25" customFormat="1" ht="18.75" customHeight="1" x14ac:dyDescent="0.25">
      <c r="A227" s="71"/>
      <c r="B227" s="34"/>
      <c r="C227" s="276"/>
      <c r="D227" s="805" t="s">
        <v>250</v>
      </c>
      <c r="E227" s="805"/>
      <c r="F227" s="805"/>
      <c r="G227" s="303" t="s">
        <v>76</v>
      </c>
      <c r="H227" s="138"/>
      <c r="I227" s="34"/>
      <c r="J227" s="555"/>
      <c r="K227" s="78"/>
      <c r="L227" s="78"/>
      <c r="M227" s="78"/>
      <c r="N227" s="78"/>
      <c r="O227" s="564"/>
    </row>
    <row r="228" spans="1:15" s="25" customFormat="1" ht="25.5" customHeight="1" x14ac:dyDescent="0.25">
      <c r="A228" s="71"/>
      <c r="B228" s="34"/>
      <c r="C228" s="805" t="s">
        <v>258</v>
      </c>
      <c r="D228" s="805"/>
      <c r="E228" s="805"/>
      <c r="F228" s="807"/>
      <c r="G228" s="303" t="s">
        <v>76</v>
      </c>
      <c r="H228" s="138"/>
      <c r="I228" s="34"/>
      <c r="J228" s="555"/>
      <c r="K228" s="78"/>
      <c r="L228" s="78"/>
      <c r="M228" s="78"/>
      <c r="N228" s="78"/>
      <c r="O228" s="564"/>
    </row>
    <row r="229" spans="1:15" s="25" customFormat="1" ht="8.25" customHeight="1" x14ac:dyDescent="0.25">
      <c r="A229" s="71"/>
      <c r="B229" s="34"/>
      <c r="C229" s="276"/>
      <c r="D229" s="276"/>
      <c r="E229" s="276"/>
      <c r="F229" s="276"/>
      <c r="G229" s="432"/>
      <c r="H229" s="138"/>
      <c r="I229" s="34"/>
      <c r="J229" s="555"/>
      <c r="K229" s="78"/>
      <c r="L229" s="78"/>
      <c r="M229" s="78"/>
      <c r="N229" s="78"/>
      <c r="O229" s="564"/>
    </row>
    <row r="230" spans="1:15" s="25" customFormat="1" ht="26.25" customHeight="1" x14ac:dyDescent="0.25">
      <c r="A230" s="71"/>
      <c r="B230" s="34"/>
      <c r="C230" s="805" t="s">
        <v>259</v>
      </c>
      <c r="D230" s="805"/>
      <c r="E230" s="805"/>
      <c r="F230" s="807"/>
      <c r="G230" s="303" t="s">
        <v>76</v>
      </c>
      <c r="H230" s="138"/>
      <c r="I230" s="34"/>
      <c r="J230" s="559"/>
      <c r="K230" s="78"/>
      <c r="L230" s="78"/>
      <c r="M230" s="78"/>
      <c r="N230" s="78"/>
      <c r="O230" s="564"/>
    </row>
    <row r="231" spans="1:15" s="25" customFormat="1" ht="16.5" customHeight="1" x14ac:dyDescent="0.25">
      <c r="A231" s="71"/>
      <c r="B231" s="664" t="s">
        <v>717</v>
      </c>
      <c r="C231" s="808"/>
      <c r="D231" s="808"/>
      <c r="E231" s="808"/>
      <c r="F231" s="808"/>
      <c r="G231" s="808"/>
      <c r="H231" s="138"/>
      <c r="I231" s="34"/>
      <c r="J231" s="555"/>
      <c r="K231" s="78"/>
      <c r="L231" s="951"/>
      <c r="M231" s="951"/>
      <c r="N231" s="951"/>
      <c r="O231" s="564"/>
    </row>
    <row r="232" spans="1:15" s="25" customFormat="1" ht="16.5" customHeight="1" x14ac:dyDescent="0.25">
      <c r="A232" s="71"/>
      <c r="B232" s="34"/>
      <c r="C232" s="805" t="s">
        <v>261</v>
      </c>
      <c r="D232" s="805"/>
      <c r="E232" s="805"/>
      <c r="F232" s="807"/>
      <c r="G232" s="303" t="s">
        <v>76</v>
      </c>
      <c r="H232" s="138"/>
      <c r="I232" s="34"/>
      <c r="J232" s="555"/>
      <c r="K232" s="78"/>
      <c r="L232" s="951"/>
      <c r="M232" s="951"/>
      <c r="N232" s="951"/>
      <c r="O232" s="564"/>
    </row>
    <row r="233" spans="1:15" s="25" customFormat="1" ht="16.5" customHeight="1" x14ac:dyDescent="0.25">
      <c r="A233" s="71"/>
      <c r="B233" s="34"/>
      <c r="C233" s="805" t="s">
        <v>168</v>
      </c>
      <c r="D233" s="805"/>
      <c r="E233" s="805"/>
      <c r="F233" s="807"/>
      <c r="G233" s="303" t="s">
        <v>76</v>
      </c>
      <c r="H233" s="138"/>
      <c r="I233" s="34"/>
      <c r="J233" s="555"/>
      <c r="K233" s="78"/>
      <c r="L233" s="951"/>
      <c r="M233" s="951"/>
      <c r="N233" s="951"/>
      <c r="O233" s="564"/>
    </row>
    <row r="234" spans="1:15" s="25" customFormat="1" ht="26.25" customHeight="1" x14ac:dyDescent="0.25">
      <c r="A234" s="71"/>
      <c r="B234" s="805" t="s">
        <v>260</v>
      </c>
      <c r="C234" s="805"/>
      <c r="D234" s="805"/>
      <c r="E234" s="805"/>
      <c r="F234" s="807"/>
      <c r="G234" s="514"/>
      <c r="H234" s="138"/>
      <c r="I234" s="34"/>
      <c r="J234" s="555"/>
      <c r="K234" s="78"/>
      <c r="L234" s="951"/>
      <c r="M234" s="951"/>
      <c r="N234" s="951"/>
      <c r="O234" s="564"/>
    </row>
    <row r="235" spans="1:15" s="25" customFormat="1" ht="32.25" customHeight="1" x14ac:dyDescent="0.25">
      <c r="A235" s="71"/>
      <c r="B235" s="805" t="s">
        <v>121</v>
      </c>
      <c r="C235" s="805"/>
      <c r="D235" s="805"/>
      <c r="E235" s="805"/>
      <c r="F235" s="807"/>
      <c r="G235" s="514"/>
      <c r="H235" s="138"/>
      <c r="I235" s="34"/>
      <c r="J235" s="555"/>
      <c r="K235" s="78"/>
      <c r="L235" s="951"/>
      <c r="M235" s="951"/>
      <c r="N235" s="951"/>
      <c r="O235" s="564"/>
    </row>
    <row r="236" spans="1:15" s="25" customFormat="1" ht="16.5" customHeight="1" x14ac:dyDescent="0.25">
      <c r="A236" s="71"/>
      <c r="B236" s="34"/>
      <c r="C236" s="805" t="s">
        <v>672</v>
      </c>
      <c r="D236" s="805"/>
      <c r="E236" s="805"/>
      <c r="F236" s="807"/>
      <c r="G236" s="514"/>
      <c r="H236" s="138"/>
      <c r="I236" s="34"/>
      <c r="J236" s="555"/>
      <c r="K236" s="79"/>
      <c r="L236" s="79"/>
      <c r="M236" s="79"/>
      <c r="N236" s="79"/>
      <c r="O236" s="564"/>
    </row>
    <row r="237" spans="1:15" ht="15" customHeight="1" thickBot="1" x14ac:dyDescent="0.3">
      <c r="B237" s="95"/>
      <c r="C237" s="95"/>
      <c r="D237" s="95"/>
      <c r="E237" s="95"/>
      <c r="F237" s="95"/>
      <c r="G237" s="95"/>
      <c r="H237" s="95"/>
      <c r="I237" s="95"/>
    </row>
    <row r="238" spans="1:15" ht="19.5" customHeight="1" x14ac:dyDescent="0.25">
      <c r="B238" s="819" t="s">
        <v>524</v>
      </c>
      <c r="C238" s="819"/>
      <c r="D238" s="819"/>
      <c r="E238" s="819"/>
      <c r="F238" s="819"/>
      <c r="G238" s="819"/>
      <c r="H238" s="819"/>
      <c r="I238" s="819"/>
    </row>
    <row r="239" spans="1:15" ht="15.75" x14ac:dyDescent="0.25">
      <c r="B239" s="820" t="s">
        <v>66</v>
      </c>
      <c r="C239" s="820"/>
      <c r="D239" s="820"/>
      <c r="E239" s="820"/>
      <c r="F239" s="820"/>
      <c r="G239" s="820"/>
      <c r="H239" s="820"/>
      <c r="I239" s="820"/>
    </row>
    <row r="240" spans="1:15" x14ac:dyDescent="0.25">
      <c r="B240" s="821" t="s">
        <v>61</v>
      </c>
      <c r="C240" s="821"/>
      <c r="D240" s="821"/>
      <c r="E240" s="821"/>
      <c r="F240" s="821"/>
      <c r="G240" s="821"/>
      <c r="H240" s="821"/>
      <c r="I240" s="821"/>
    </row>
    <row r="241" spans="1:26" x14ac:dyDescent="0.25">
      <c r="B241" s="821" t="s">
        <v>61</v>
      </c>
      <c r="C241" s="821"/>
      <c r="D241" s="821"/>
      <c r="E241" s="821"/>
      <c r="F241" s="821"/>
      <c r="G241" s="821"/>
      <c r="H241" s="821"/>
      <c r="I241" s="821"/>
    </row>
    <row r="242" spans="1:26" x14ac:dyDescent="0.25">
      <c r="B242" s="821" t="s">
        <v>61</v>
      </c>
      <c r="C242" s="821"/>
      <c r="D242" s="821"/>
      <c r="E242" s="821"/>
      <c r="F242" s="821"/>
      <c r="G242" s="821"/>
      <c r="H242" s="821"/>
      <c r="I242" s="821"/>
    </row>
    <row r="243" spans="1:26" ht="15.75" x14ac:dyDescent="0.25">
      <c r="B243" s="820" t="s">
        <v>67</v>
      </c>
      <c r="C243" s="820"/>
      <c r="D243" s="820"/>
      <c r="E243" s="820"/>
      <c r="F243" s="820"/>
      <c r="G243" s="820"/>
      <c r="H243" s="820"/>
      <c r="I243" s="820"/>
    </row>
    <row r="244" spans="1:26" ht="13.5" customHeight="1" x14ac:dyDescent="0.25">
      <c r="B244" s="821" t="s">
        <v>61</v>
      </c>
      <c r="C244" s="821"/>
      <c r="D244" s="821"/>
      <c r="E244" s="821"/>
      <c r="F244" s="821"/>
      <c r="G244" s="821"/>
      <c r="H244" s="821"/>
      <c r="I244" s="821"/>
    </row>
    <row r="245" spans="1:26" x14ac:dyDescent="0.25">
      <c r="B245" s="821" t="s">
        <v>61</v>
      </c>
      <c r="C245" s="821"/>
      <c r="D245" s="821"/>
      <c r="E245" s="821"/>
      <c r="F245" s="821"/>
      <c r="G245" s="821"/>
      <c r="H245" s="821"/>
      <c r="I245" s="821"/>
    </row>
    <row r="246" spans="1:26" x14ac:dyDescent="0.25">
      <c r="B246" s="821" t="s">
        <v>61</v>
      </c>
      <c r="C246" s="821"/>
      <c r="D246" s="821"/>
      <c r="E246" s="821"/>
      <c r="F246" s="821"/>
      <c r="G246" s="821"/>
      <c r="H246" s="821"/>
      <c r="I246" s="821"/>
    </row>
    <row r="247" spans="1:26" ht="15.75" x14ac:dyDescent="0.25">
      <c r="B247" s="820" t="s">
        <v>68</v>
      </c>
      <c r="C247" s="820"/>
      <c r="D247" s="820"/>
      <c r="E247" s="820"/>
      <c r="F247" s="820"/>
      <c r="G247" s="820"/>
      <c r="H247" s="820"/>
      <c r="I247" s="820"/>
    </row>
    <row r="248" spans="1:26" ht="19.5" customHeight="1" x14ac:dyDescent="0.25">
      <c r="B248" s="821" t="s">
        <v>61</v>
      </c>
      <c r="C248" s="821"/>
      <c r="D248" s="821"/>
      <c r="E248" s="821"/>
      <c r="F248" s="821"/>
      <c r="G248" s="821"/>
      <c r="H248" s="821"/>
      <c r="I248" s="821"/>
    </row>
    <row r="249" spans="1:26" ht="16.5" customHeight="1" x14ac:dyDescent="0.25">
      <c r="B249" s="821" t="s">
        <v>61</v>
      </c>
      <c r="C249" s="821"/>
      <c r="D249" s="821"/>
      <c r="E249" s="821"/>
      <c r="F249" s="821"/>
      <c r="G249" s="821"/>
      <c r="H249" s="821"/>
      <c r="I249" s="821"/>
    </row>
    <row r="250" spans="1:26" ht="16.5" customHeight="1" thickBot="1" x14ac:dyDescent="0.3">
      <c r="B250" s="827" t="s">
        <v>61</v>
      </c>
      <c r="C250" s="827"/>
      <c r="D250" s="827"/>
      <c r="E250" s="827"/>
      <c r="F250" s="827"/>
      <c r="G250" s="827"/>
      <c r="H250" s="827"/>
      <c r="I250" s="827"/>
    </row>
    <row r="251" spans="1:26" ht="15.75" x14ac:dyDescent="0.25">
      <c r="B251" s="2"/>
      <c r="C251" s="111"/>
      <c r="D251" s="111"/>
      <c r="E251" s="111"/>
      <c r="F251" s="111"/>
      <c r="G251" s="111"/>
      <c r="H251" s="111"/>
      <c r="I251" s="2"/>
      <c r="K251" s="197"/>
      <c r="L251" s="197"/>
      <c r="M251" s="197"/>
      <c r="N251" s="197"/>
    </row>
    <row r="252" spans="1:26" ht="18" customHeight="1" x14ac:dyDescent="0.25">
      <c r="B252" s="885" t="s">
        <v>703</v>
      </c>
      <c r="C252" s="885"/>
      <c r="D252" s="885"/>
      <c r="E252" s="885"/>
      <c r="F252" s="885"/>
      <c r="G252" s="885"/>
      <c r="H252" s="885"/>
      <c r="I252" s="885"/>
    </row>
    <row r="253" spans="1:26" ht="11.25" customHeight="1" x14ac:dyDescent="0.25">
      <c r="B253" s="2"/>
      <c r="C253" s="111"/>
      <c r="D253" s="111"/>
      <c r="E253" s="111"/>
      <c r="F253" s="111"/>
      <c r="G253" s="111"/>
      <c r="H253" s="111"/>
      <c r="I253" s="2"/>
      <c r="K253" s="180"/>
      <c r="L253" s="180"/>
      <c r="M253" s="180"/>
      <c r="N253" s="180"/>
    </row>
    <row r="254" spans="1:26" s="25" customFormat="1" x14ac:dyDescent="0.25">
      <c r="A254" s="71"/>
      <c r="B254" s="830" t="s">
        <v>264</v>
      </c>
      <c r="C254" s="830"/>
      <c r="D254" s="830"/>
      <c r="E254" s="830"/>
      <c r="F254" s="830"/>
      <c r="G254" s="830"/>
      <c r="H254" s="831"/>
      <c r="I254" s="378" t="s">
        <v>76</v>
      </c>
      <c r="J254" s="555"/>
      <c r="K254" s="78"/>
      <c r="L254" s="78"/>
      <c r="M254" s="78"/>
      <c r="N254" s="78"/>
      <c r="O254" s="564"/>
      <c r="Z254" s="1"/>
    </row>
    <row r="255" spans="1:26" s="25" customFormat="1" ht="14.25" customHeight="1" x14ac:dyDescent="0.25">
      <c r="A255" s="71"/>
      <c r="B255" s="191"/>
      <c r="C255" s="52"/>
      <c r="D255" s="990" t="s">
        <v>268</v>
      </c>
      <c r="E255" s="991"/>
      <c r="F255" s="116"/>
      <c r="G255" s="116"/>
      <c r="H255" s="116"/>
      <c r="I255" s="126"/>
      <c r="J255" s="555"/>
      <c r="K255" s="78"/>
      <c r="L255" s="78"/>
      <c r="M255" s="78"/>
      <c r="N255" s="78"/>
      <c r="O255" s="564"/>
      <c r="Z255" s="1"/>
    </row>
    <row r="256" spans="1:26" s="25" customFormat="1" x14ac:dyDescent="0.25">
      <c r="A256" s="71"/>
      <c r="B256" s="764" t="s">
        <v>192</v>
      </c>
      <c r="C256" s="764"/>
      <c r="D256" s="737"/>
      <c r="E256" s="303" t="s">
        <v>76</v>
      </c>
      <c r="F256" s="116"/>
      <c r="G256" s="116"/>
      <c r="H256" s="116"/>
      <c r="I256" s="126"/>
      <c r="J256" s="555"/>
      <c r="K256" s="78"/>
      <c r="L256" s="78"/>
      <c r="M256" s="78"/>
      <c r="N256" s="78"/>
      <c r="O256" s="564"/>
      <c r="Z256" s="1"/>
    </row>
    <row r="257" spans="1:26" s="25" customFormat="1" x14ac:dyDescent="0.25">
      <c r="A257" s="71"/>
      <c r="B257" s="764" t="s">
        <v>265</v>
      </c>
      <c r="C257" s="764"/>
      <c r="D257" s="737"/>
      <c r="E257" s="303" t="s">
        <v>76</v>
      </c>
      <c r="F257" s="116"/>
      <c r="G257" s="116"/>
      <c r="H257" s="116"/>
      <c r="I257" s="126"/>
      <c r="J257" s="555"/>
      <c r="K257" s="78"/>
      <c r="L257" s="78"/>
      <c r="M257" s="78"/>
      <c r="N257" s="78"/>
      <c r="O257" s="564"/>
      <c r="Z257" s="1"/>
    </row>
    <row r="258" spans="1:26" s="25" customFormat="1" x14ac:dyDescent="0.25">
      <c r="A258" s="71"/>
      <c r="B258" s="764" t="s">
        <v>266</v>
      </c>
      <c r="C258" s="764"/>
      <c r="D258" s="737"/>
      <c r="E258" s="303" t="s">
        <v>76</v>
      </c>
      <c r="F258" s="26"/>
      <c r="G258" s="26"/>
      <c r="H258" s="107"/>
      <c r="I258" s="126"/>
      <c r="J258" s="555"/>
      <c r="K258" s="78"/>
      <c r="L258" s="78"/>
      <c r="M258" s="78"/>
      <c r="N258" s="78"/>
      <c r="O258" s="564"/>
      <c r="Z258" s="1"/>
    </row>
    <row r="259" spans="1:26" s="25" customFormat="1" x14ac:dyDescent="0.25">
      <c r="A259" s="71"/>
      <c r="B259" s="764" t="s">
        <v>267</v>
      </c>
      <c r="C259" s="764"/>
      <c r="D259" s="737"/>
      <c r="E259" s="303" t="s">
        <v>76</v>
      </c>
      <c r="F259" s="116"/>
      <c r="G259" s="116"/>
      <c r="H259" s="116"/>
      <c r="I259" s="126"/>
      <c r="J259" s="555"/>
      <c r="K259" s="78"/>
      <c r="L259" s="78"/>
      <c r="M259" s="78"/>
      <c r="N259" s="78"/>
      <c r="O259" s="564"/>
      <c r="Z259" s="1"/>
    </row>
    <row r="260" spans="1:26" s="25" customFormat="1" x14ac:dyDescent="0.25">
      <c r="A260" s="71"/>
      <c r="B260" s="764" t="s">
        <v>244</v>
      </c>
      <c r="C260" s="764"/>
      <c r="D260" s="737"/>
      <c r="E260" s="992"/>
      <c r="F260" s="992"/>
      <c r="G260" s="992"/>
      <c r="H260" s="992"/>
      <c r="I260" s="126"/>
      <c r="J260" s="555"/>
      <c r="K260" s="78"/>
      <c r="L260" s="78"/>
      <c r="M260" s="78"/>
      <c r="N260" s="78"/>
      <c r="O260" s="564"/>
      <c r="Z260" s="1"/>
    </row>
    <row r="261" spans="1:26" s="25" customFormat="1" x14ac:dyDescent="0.25">
      <c r="A261" s="71"/>
      <c r="B261" s="126"/>
      <c r="C261" s="126"/>
      <c r="D261" s="126"/>
      <c r="E261" s="126"/>
      <c r="F261" s="126"/>
      <c r="G261" s="126"/>
      <c r="H261" s="126"/>
      <c r="I261" s="126"/>
      <c r="J261" s="555"/>
      <c r="K261" s="78"/>
      <c r="L261" s="78"/>
      <c r="M261" s="78"/>
      <c r="N261" s="78"/>
      <c r="O261" s="564"/>
      <c r="Z261" s="1"/>
    </row>
    <row r="262" spans="1:26" ht="15" customHeight="1" x14ac:dyDescent="0.25">
      <c r="B262" s="830" t="s">
        <v>412</v>
      </c>
      <c r="C262" s="830"/>
      <c r="D262" s="830"/>
      <c r="E262" s="830"/>
      <c r="F262" s="830"/>
      <c r="G262" s="830"/>
      <c r="H262" s="830"/>
      <c r="I262" s="378" t="s">
        <v>76</v>
      </c>
      <c r="J262" s="560"/>
      <c r="K262" s="832"/>
      <c r="L262" s="832"/>
      <c r="M262" s="832"/>
      <c r="N262" s="832"/>
    </row>
    <row r="263" spans="1:26" ht="15" customHeight="1" x14ac:dyDescent="0.25">
      <c r="B263" s="500" t="s">
        <v>525</v>
      </c>
      <c r="C263" s="993"/>
      <c r="D263" s="993"/>
      <c r="E263" s="993"/>
      <c r="F263" s="993"/>
      <c r="G263" s="993"/>
      <c r="H263" s="993"/>
      <c r="I263" s="2"/>
      <c r="J263" s="560"/>
      <c r="K263" s="832"/>
      <c r="L263" s="832"/>
      <c r="M263" s="832"/>
      <c r="N263" s="832"/>
    </row>
    <row r="264" spans="1:26" ht="15.75" customHeight="1" x14ac:dyDescent="0.25">
      <c r="B264" s="498" t="s">
        <v>269</v>
      </c>
      <c r="C264" s="993"/>
      <c r="D264" s="993"/>
      <c r="E264" s="993"/>
      <c r="F264" s="993"/>
      <c r="G264" s="993"/>
      <c r="H264" s="993"/>
      <c r="I264" s="128"/>
      <c r="J264" s="560"/>
      <c r="K264" s="69"/>
      <c r="L264" s="69"/>
      <c r="M264" s="69"/>
      <c r="N264" s="69"/>
    </row>
    <row r="265" spans="1:26" x14ac:dyDescent="0.25">
      <c r="B265" s="498" t="s">
        <v>270</v>
      </c>
      <c r="C265" s="993"/>
      <c r="D265" s="993"/>
      <c r="E265" s="993"/>
      <c r="F265" s="993"/>
      <c r="G265" s="993"/>
      <c r="H265" s="993"/>
      <c r="I265" s="106"/>
      <c r="J265" s="557"/>
      <c r="K265" s="78"/>
      <c r="L265" s="78"/>
      <c r="M265" s="78"/>
      <c r="N265" s="78"/>
    </row>
    <row r="266" spans="1:26" x14ac:dyDescent="0.25">
      <c r="B266" s="499" t="s">
        <v>271</v>
      </c>
      <c r="C266" s="993"/>
      <c r="D266" s="993"/>
      <c r="E266" s="993"/>
      <c r="F266" s="993"/>
      <c r="G266" s="993"/>
      <c r="H266" s="993"/>
      <c r="I266" s="106"/>
      <c r="J266" s="557"/>
      <c r="K266" s="78"/>
      <c r="L266" s="78"/>
      <c r="M266" s="78"/>
      <c r="N266" s="78"/>
    </row>
    <row r="267" spans="1:26" ht="10.5" customHeight="1" x14ac:dyDescent="0.25">
      <c r="B267" s="126"/>
      <c r="C267" s="126"/>
      <c r="D267" s="126"/>
      <c r="E267" s="126"/>
      <c r="F267" s="126"/>
      <c r="G267" s="126"/>
      <c r="H267" s="126"/>
      <c r="I267" s="126"/>
      <c r="J267" s="560"/>
      <c r="K267" s="832"/>
      <c r="L267" s="832"/>
      <c r="M267" s="832"/>
      <c r="N267" s="832"/>
    </row>
    <row r="268" spans="1:26" s="25" customFormat="1" ht="15" customHeight="1" x14ac:dyDescent="0.25">
      <c r="A268" s="71"/>
      <c r="B268" s="830" t="s">
        <v>413</v>
      </c>
      <c r="C268" s="830"/>
      <c r="D268" s="830"/>
      <c r="E268" s="830"/>
      <c r="F268" s="830"/>
      <c r="G268" s="830"/>
      <c r="H268" s="831"/>
      <c r="I268" s="378" t="s">
        <v>76</v>
      </c>
      <c r="J268" s="555"/>
      <c r="K268" s="78"/>
      <c r="L268" s="78"/>
      <c r="M268" s="78"/>
      <c r="N268" s="78"/>
      <c r="O268" s="564"/>
      <c r="Z268" s="1"/>
    </row>
    <row r="269" spans="1:26" s="25" customFormat="1" x14ac:dyDescent="0.25">
      <c r="A269" s="71"/>
      <c r="B269" s="108" t="s">
        <v>263</v>
      </c>
      <c r="C269" s="1061"/>
      <c r="D269" s="1061"/>
      <c r="E269" s="1061"/>
      <c r="F269" s="1061"/>
      <c r="G269" s="1061"/>
      <c r="H269" s="1061"/>
      <c r="I269" s="137"/>
      <c r="J269" s="555"/>
      <c r="K269" s="78"/>
      <c r="L269" s="78"/>
      <c r="M269" s="78"/>
      <c r="N269" s="78"/>
      <c r="O269" s="564"/>
      <c r="Z269" s="1"/>
    </row>
    <row r="270" spans="1:26" s="25" customFormat="1" x14ac:dyDescent="0.25">
      <c r="A270" s="71"/>
      <c r="B270" s="172" t="s">
        <v>414</v>
      </c>
      <c r="C270" s="995"/>
      <c r="D270" s="786"/>
      <c r="E270" s="786"/>
      <c r="F270" s="786"/>
      <c r="G270" s="786"/>
      <c r="H270" s="996"/>
      <c r="I270" s="137"/>
      <c r="J270" s="555"/>
      <c r="K270" s="78"/>
      <c r="L270" s="78"/>
      <c r="M270" s="78"/>
      <c r="N270" s="78"/>
      <c r="O270" s="564"/>
      <c r="Z270" s="1"/>
    </row>
    <row r="271" spans="1:26" s="25" customFormat="1" x14ac:dyDescent="0.25">
      <c r="A271" s="71"/>
      <c r="B271" s="172" t="s">
        <v>415</v>
      </c>
      <c r="C271" s="995"/>
      <c r="D271" s="786"/>
      <c r="E271" s="786"/>
      <c r="F271" s="786"/>
      <c r="G271" s="786"/>
      <c r="H271" s="996"/>
      <c r="I271" s="137"/>
      <c r="J271" s="555"/>
      <c r="K271" s="78"/>
      <c r="L271" s="78"/>
      <c r="M271" s="78"/>
      <c r="N271" s="78"/>
      <c r="O271" s="564"/>
      <c r="Z271" s="1"/>
    </row>
    <row r="272" spans="1:26" ht="15" customHeight="1" thickBot="1" x14ac:dyDescent="0.3">
      <c r="B272" s="95"/>
      <c r="C272" s="95"/>
      <c r="D272" s="95"/>
      <c r="E272" s="95"/>
      <c r="F272" s="95"/>
      <c r="G272" s="95"/>
      <c r="H272" s="95"/>
      <c r="I272" s="95"/>
    </row>
    <row r="273" spans="2:10" ht="19.5" customHeight="1" x14ac:dyDescent="0.25">
      <c r="B273" s="819" t="s">
        <v>550</v>
      </c>
      <c r="C273" s="819"/>
      <c r="D273" s="819"/>
      <c r="E273" s="819"/>
      <c r="F273" s="819"/>
      <c r="G273" s="819"/>
      <c r="H273" s="819"/>
      <c r="I273" s="819"/>
    </row>
    <row r="274" spans="2:10" ht="15.75" x14ac:dyDescent="0.25">
      <c r="B274" s="820" t="s">
        <v>66</v>
      </c>
      <c r="C274" s="820"/>
      <c r="D274" s="820"/>
      <c r="E274" s="820"/>
      <c r="F274" s="820"/>
      <c r="G274" s="820"/>
      <c r="H274" s="820"/>
      <c r="I274" s="820"/>
    </row>
    <row r="275" spans="2:10" x14ac:dyDescent="0.25">
      <c r="B275" s="821" t="s">
        <v>61</v>
      </c>
      <c r="C275" s="821"/>
      <c r="D275" s="821"/>
      <c r="E275" s="821"/>
      <c r="F275" s="821"/>
      <c r="G275" s="821"/>
      <c r="H275" s="821"/>
      <c r="I275" s="821"/>
    </row>
    <row r="276" spans="2:10" x14ac:dyDescent="0.25">
      <c r="B276" s="821" t="s">
        <v>61</v>
      </c>
      <c r="C276" s="821"/>
      <c r="D276" s="821"/>
      <c r="E276" s="821"/>
      <c r="F276" s="821"/>
      <c r="G276" s="821"/>
      <c r="H276" s="821"/>
      <c r="I276" s="821"/>
    </row>
    <row r="277" spans="2:10" x14ac:dyDescent="0.25">
      <c r="B277" s="821" t="s">
        <v>61</v>
      </c>
      <c r="C277" s="821"/>
      <c r="D277" s="821"/>
      <c r="E277" s="821"/>
      <c r="F277" s="821"/>
      <c r="G277" s="821"/>
      <c r="H277" s="821"/>
      <c r="I277" s="821"/>
    </row>
    <row r="278" spans="2:10" ht="18" customHeight="1" x14ac:dyDescent="0.25">
      <c r="B278" s="820" t="s">
        <v>67</v>
      </c>
      <c r="C278" s="820"/>
      <c r="D278" s="820"/>
      <c r="E278" s="820"/>
      <c r="F278" s="820"/>
      <c r="G278" s="820"/>
      <c r="H278" s="820"/>
      <c r="I278" s="820"/>
    </row>
    <row r="279" spans="2:10" ht="13.5" customHeight="1" x14ac:dyDescent="0.25">
      <c r="B279" s="821" t="s">
        <v>61</v>
      </c>
      <c r="C279" s="821"/>
      <c r="D279" s="821"/>
      <c r="E279" s="821"/>
      <c r="F279" s="821"/>
      <c r="G279" s="821"/>
      <c r="H279" s="821"/>
      <c r="I279" s="821"/>
    </row>
    <row r="280" spans="2:10" x14ac:dyDescent="0.25">
      <c r="B280" s="821" t="s">
        <v>61</v>
      </c>
      <c r="C280" s="821"/>
      <c r="D280" s="821"/>
      <c r="E280" s="821"/>
      <c r="F280" s="821"/>
      <c r="G280" s="821"/>
      <c r="H280" s="821"/>
      <c r="I280" s="821"/>
    </row>
    <row r="281" spans="2:10" x14ac:dyDescent="0.25">
      <c r="B281" s="821" t="s">
        <v>61</v>
      </c>
      <c r="C281" s="821"/>
      <c r="D281" s="821"/>
      <c r="E281" s="821"/>
      <c r="F281" s="821"/>
      <c r="G281" s="821"/>
      <c r="H281" s="821"/>
      <c r="I281" s="821"/>
    </row>
    <row r="282" spans="2:10" ht="26.25" customHeight="1" x14ac:dyDescent="0.25">
      <c r="B282" s="820" t="s">
        <v>68</v>
      </c>
      <c r="C282" s="820"/>
      <c r="D282" s="820"/>
      <c r="E282" s="820"/>
      <c r="F282" s="820"/>
      <c r="G282" s="820"/>
      <c r="H282" s="820"/>
      <c r="I282" s="820"/>
    </row>
    <row r="283" spans="2:10" x14ac:dyDescent="0.25">
      <c r="B283" s="821" t="s">
        <v>61</v>
      </c>
      <c r="C283" s="821"/>
      <c r="D283" s="821"/>
      <c r="E283" s="821"/>
      <c r="F283" s="821"/>
      <c r="G283" s="821"/>
      <c r="H283" s="821"/>
      <c r="I283" s="821"/>
    </row>
    <row r="284" spans="2:10" ht="16.5" customHeight="1" x14ac:dyDescent="0.25">
      <c r="B284" s="821" t="s">
        <v>61</v>
      </c>
      <c r="C284" s="821"/>
      <c r="D284" s="821"/>
      <c r="E284" s="821"/>
      <c r="F284" s="821"/>
      <c r="G284" s="821"/>
      <c r="H284" s="821"/>
      <c r="I284" s="821"/>
    </row>
    <row r="285" spans="2:10" ht="16.5" customHeight="1" thickBot="1" x14ac:dyDescent="0.3">
      <c r="B285" s="827" t="s">
        <v>61</v>
      </c>
      <c r="C285" s="827"/>
      <c r="D285" s="827"/>
      <c r="E285" s="827"/>
      <c r="F285" s="827"/>
      <c r="G285" s="827"/>
      <c r="H285" s="827"/>
      <c r="I285" s="827"/>
    </row>
    <row r="286" spans="2:10" ht="9.75" customHeight="1" x14ac:dyDescent="0.25">
      <c r="B286" s="399"/>
      <c r="C286" s="62"/>
      <c r="D286" s="932"/>
      <c r="E286" s="932"/>
      <c r="F286" s="932"/>
      <c r="G286" s="932"/>
      <c r="H286" s="932"/>
      <c r="I286" s="6"/>
      <c r="J286" s="560"/>
    </row>
    <row r="287" spans="2:10" ht="18" customHeight="1" x14ac:dyDescent="0.25">
      <c r="B287" s="885" t="s">
        <v>706</v>
      </c>
      <c r="C287" s="885"/>
      <c r="D287" s="885"/>
      <c r="E287" s="885"/>
      <c r="F287" s="885"/>
      <c r="G287" s="885"/>
      <c r="H287" s="885"/>
      <c r="I287" s="885"/>
    </row>
    <row r="288" spans="2:10" ht="9.75" customHeight="1" x14ac:dyDescent="0.25">
      <c r="B288" s="2"/>
      <c r="C288" s="62"/>
      <c r="D288" s="932"/>
      <c r="E288" s="932"/>
      <c r="F288" s="932"/>
      <c r="G288" s="932"/>
      <c r="H288" s="932"/>
      <c r="I288" s="6"/>
      <c r="J288" s="560"/>
    </row>
    <row r="289" spans="2:14" ht="15.75" customHeight="1" x14ac:dyDescent="0.25">
      <c r="B289" s="664" t="s">
        <v>716</v>
      </c>
      <c r="C289" s="808"/>
      <c r="D289" s="808"/>
      <c r="E289" s="808"/>
      <c r="F289" s="897"/>
      <c r="G289" s="303" t="s">
        <v>76</v>
      </c>
      <c r="H289" s="135"/>
      <c r="I289" s="106"/>
    </row>
    <row r="290" spans="2:14" ht="15" customHeight="1" x14ac:dyDescent="0.25">
      <c r="B290" s="437"/>
      <c r="C290" s="994" t="s">
        <v>676</v>
      </c>
      <c r="D290" s="994"/>
      <c r="E290" s="994"/>
      <c r="F290" s="994"/>
      <c r="G290" s="173"/>
      <c r="H290" s="6"/>
      <c r="I290" s="106"/>
      <c r="J290" s="557"/>
      <c r="K290" s="832"/>
      <c r="L290" s="832"/>
      <c r="M290" s="832"/>
      <c r="N290" s="832"/>
    </row>
    <row r="291" spans="2:14" ht="15" customHeight="1" x14ac:dyDescent="0.25">
      <c r="B291" s="437"/>
      <c r="C291" s="765" t="s">
        <v>416</v>
      </c>
      <c r="D291" s="765"/>
      <c r="E291" s="765"/>
      <c r="F291" s="767"/>
      <c r="G291" s="378" t="s">
        <v>76</v>
      </c>
      <c r="H291" s="436"/>
      <c r="I291" s="106"/>
      <c r="J291" s="556"/>
      <c r="K291" s="79"/>
      <c r="L291" s="79"/>
      <c r="M291" s="79"/>
      <c r="N291" s="79"/>
    </row>
    <row r="292" spans="2:14" ht="15" customHeight="1" x14ac:dyDescent="0.25">
      <c r="B292" s="437"/>
      <c r="C292" s="389"/>
      <c r="D292" s="283"/>
      <c r="E292" s="283"/>
      <c r="F292" s="284" t="s">
        <v>527</v>
      </c>
      <c r="G292" s="378" t="s">
        <v>76</v>
      </c>
      <c r="H292" s="436"/>
      <c r="I292" s="106"/>
      <c r="J292" s="556"/>
      <c r="K292" s="79"/>
      <c r="L292" s="79"/>
      <c r="M292" s="79"/>
      <c r="N292" s="79"/>
    </row>
    <row r="293" spans="2:14" ht="15" customHeight="1" x14ac:dyDescent="0.25">
      <c r="B293" s="437"/>
      <c r="C293" s="765" t="s">
        <v>526</v>
      </c>
      <c r="D293" s="765"/>
      <c r="E293" s="765"/>
      <c r="F293" s="767"/>
      <c r="G293" s="378" t="s">
        <v>76</v>
      </c>
      <c r="H293" s="436"/>
      <c r="I293" s="106"/>
      <c r="J293" s="556"/>
    </row>
    <row r="294" spans="2:14" ht="16.5" customHeight="1" x14ac:dyDescent="0.25">
      <c r="B294" s="437"/>
      <c r="C294" s="765" t="s">
        <v>75</v>
      </c>
      <c r="D294" s="765"/>
      <c r="E294" s="765"/>
      <c r="F294" s="767"/>
      <c r="G294" s="378" t="s">
        <v>76</v>
      </c>
      <c r="H294" s="436"/>
      <c r="I294" s="106"/>
      <c r="K294" s="925"/>
      <c r="L294" s="925"/>
      <c r="M294" s="925"/>
      <c r="N294" s="925"/>
    </row>
    <row r="295" spans="2:14" ht="16.5" customHeight="1" x14ac:dyDescent="0.25">
      <c r="B295" s="437"/>
      <c r="C295" s="765" t="s">
        <v>122</v>
      </c>
      <c r="D295" s="765"/>
      <c r="E295" s="765"/>
      <c r="F295" s="767"/>
      <c r="G295" s="435"/>
      <c r="H295" s="436"/>
      <c r="I295" s="106"/>
      <c r="K295" s="925"/>
      <c r="L295" s="925"/>
      <c r="M295" s="925"/>
      <c r="N295" s="925"/>
    </row>
    <row r="296" spans="2:14" ht="18" customHeight="1" x14ac:dyDescent="0.25">
      <c r="B296" s="765" t="s">
        <v>123</v>
      </c>
      <c r="C296" s="765"/>
      <c r="D296" s="765"/>
      <c r="E296" s="765"/>
      <c r="F296" s="767"/>
      <c r="G296" s="435"/>
      <c r="H296" s="436"/>
      <c r="I296" s="106"/>
      <c r="K296" s="925"/>
      <c r="L296" s="925"/>
      <c r="M296" s="925"/>
      <c r="N296" s="925"/>
    </row>
    <row r="297" spans="2:14" x14ac:dyDescent="0.25">
      <c r="B297" s="437"/>
      <c r="C297" s="765" t="s">
        <v>465</v>
      </c>
      <c r="D297" s="765"/>
      <c r="E297" s="765"/>
      <c r="F297" s="767"/>
      <c r="G297" s="378" t="s">
        <v>76</v>
      </c>
      <c r="H297" s="436"/>
      <c r="I297" s="138"/>
      <c r="K297" s="925"/>
      <c r="L297" s="925"/>
      <c r="M297" s="925"/>
      <c r="N297" s="925"/>
    </row>
    <row r="298" spans="2:14" ht="16.5" customHeight="1" thickBot="1" x14ac:dyDescent="0.3">
      <c r="B298" s="62"/>
      <c r="C298" s="136"/>
      <c r="D298" s="136"/>
      <c r="E298" s="136"/>
      <c r="F298" s="136"/>
      <c r="G298" s="174"/>
      <c r="H298" s="6"/>
      <c r="I298" s="138"/>
      <c r="K298" s="473"/>
      <c r="L298" s="473"/>
      <c r="M298" s="473"/>
      <c r="N298" s="473"/>
    </row>
    <row r="299" spans="2:14" ht="19.5" customHeight="1" x14ac:dyDescent="0.25">
      <c r="B299" s="819" t="s">
        <v>528</v>
      </c>
      <c r="C299" s="819"/>
      <c r="D299" s="819"/>
      <c r="E299" s="819"/>
      <c r="F299" s="819"/>
      <c r="G299" s="819"/>
      <c r="H299" s="819"/>
      <c r="I299" s="819"/>
    </row>
    <row r="300" spans="2:14" ht="15.75" x14ac:dyDescent="0.25">
      <c r="B300" s="820" t="s">
        <v>66</v>
      </c>
      <c r="C300" s="820"/>
      <c r="D300" s="820"/>
      <c r="E300" s="820"/>
      <c r="F300" s="820"/>
      <c r="G300" s="820"/>
      <c r="H300" s="820"/>
      <c r="I300" s="820"/>
    </row>
    <row r="301" spans="2:14" x14ac:dyDescent="0.25">
      <c r="B301" s="841" t="s">
        <v>61</v>
      </c>
      <c r="C301" s="841"/>
      <c r="D301" s="841"/>
      <c r="E301" s="841"/>
      <c r="F301" s="841"/>
      <c r="G301" s="841"/>
      <c r="H301" s="841"/>
      <c r="I301" s="841"/>
    </row>
    <row r="302" spans="2:14" x14ac:dyDescent="0.25">
      <c r="B302" s="841" t="s">
        <v>61</v>
      </c>
      <c r="C302" s="841"/>
      <c r="D302" s="841"/>
      <c r="E302" s="841"/>
      <c r="F302" s="841"/>
      <c r="G302" s="841"/>
      <c r="H302" s="841"/>
      <c r="I302" s="841"/>
    </row>
    <row r="303" spans="2:14" x14ac:dyDescent="0.25">
      <c r="B303" s="841" t="s">
        <v>61</v>
      </c>
      <c r="C303" s="841"/>
      <c r="D303" s="841"/>
      <c r="E303" s="841"/>
      <c r="F303" s="841"/>
      <c r="G303" s="841"/>
      <c r="H303" s="841"/>
      <c r="I303" s="841"/>
    </row>
    <row r="304" spans="2:14" ht="18" customHeight="1" x14ac:dyDescent="0.25">
      <c r="B304" s="820" t="s">
        <v>67</v>
      </c>
      <c r="C304" s="820"/>
      <c r="D304" s="820"/>
      <c r="E304" s="820"/>
      <c r="F304" s="820"/>
      <c r="G304" s="820"/>
      <c r="H304" s="820"/>
      <c r="I304" s="820"/>
    </row>
    <row r="305" spans="2:14" ht="13.5" customHeight="1" x14ac:dyDescent="0.25">
      <c r="B305" s="841" t="s">
        <v>61</v>
      </c>
      <c r="C305" s="841"/>
      <c r="D305" s="841"/>
      <c r="E305" s="841"/>
      <c r="F305" s="841"/>
      <c r="G305" s="841"/>
      <c r="H305" s="841"/>
      <c r="I305" s="841"/>
    </row>
    <row r="306" spans="2:14" x14ac:dyDescent="0.25">
      <c r="B306" s="841" t="s">
        <v>61</v>
      </c>
      <c r="C306" s="841"/>
      <c r="D306" s="841"/>
      <c r="E306" s="841"/>
      <c r="F306" s="841"/>
      <c r="G306" s="841"/>
      <c r="H306" s="841"/>
      <c r="I306" s="841"/>
    </row>
    <row r="307" spans="2:14" x14ac:dyDescent="0.25">
      <c r="B307" s="841" t="s">
        <v>61</v>
      </c>
      <c r="C307" s="841"/>
      <c r="D307" s="841"/>
      <c r="E307" s="841"/>
      <c r="F307" s="841"/>
      <c r="G307" s="841"/>
      <c r="H307" s="841"/>
      <c r="I307" s="841"/>
    </row>
    <row r="308" spans="2:14" ht="26.25" customHeight="1" x14ac:dyDescent="0.25">
      <c r="B308" s="820" t="s">
        <v>68</v>
      </c>
      <c r="C308" s="820"/>
      <c r="D308" s="820"/>
      <c r="E308" s="820"/>
      <c r="F308" s="820"/>
      <c r="G308" s="820"/>
      <c r="H308" s="820"/>
      <c r="I308" s="820"/>
    </row>
    <row r="309" spans="2:14" x14ac:dyDescent="0.25">
      <c r="B309" s="841" t="s">
        <v>61</v>
      </c>
      <c r="C309" s="841"/>
      <c r="D309" s="841"/>
      <c r="E309" s="841"/>
      <c r="F309" s="841"/>
      <c r="G309" s="841"/>
      <c r="H309" s="841"/>
      <c r="I309" s="841"/>
    </row>
    <row r="310" spans="2:14" ht="16.5" customHeight="1" x14ac:dyDescent="0.25">
      <c r="B310" s="841" t="s">
        <v>61</v>
      </c>
      <c r="C310" s="841"/>
      <c r="D310" s="841"/>
      <c r="E310" s="841"/>
      <c r="F310" s="841"/>
      <c r="G310" s="841"/>
      <c r="H310" s="841"/>
      <c r="I310" s="841"/>
    </row>
    <row r="311" spans="2:14" ht="16.5" customHeight="1" thickBot="1" x14ac:dyDescent="0.3">
      <c r="B311" s="856" t="s">
        <v>61</v>
      </c>
      <c r="C311" s="856"/>
      <c r="D311" s="856"/>
      <c r="E311" s="856"/>
      <c r="F311" s="856"/>
      <c r="G311" s="856"/>
      <c r="H311" s="856"/>
      <c r="I311" s="856"/>
    </row>
    <row r="312" spans="2:14" ht="10.5" customHeight="1" x14ac:dyDescent="0.25">
      <c r="B312" s="2"/>
      <c r="C312" s="26"/>
      <c r="D312" s="26"/>
      <c r="E312" s="26"/>
      <c r="F312" s="26"/>
      <c r="G312" s="26"/>
      <c r="H312" s="26"/>
      <c r="I312" s="95"/>
    </row>
    <row r="313" spans="2:14" ht="18.75" customHeight="1" x14ac:dyDescent="0.25">
      <c r="B313" s="916" t="s">
        <v>623</v>
      </c>
      <c r="C313" s="916"/>
      <c r="D313" s="916"/>
      <c r="E313" s="916"/>
      <c r="F313" s="916"/>
      <c r="G313" s="916"/>
      <c r="H313" s="916"/>
      <c r="I313" s="916"/>
    </row>
    <row r="314" spans="2:14" ht="11.25" customHeight="1" x14ac:dyDescent="0.25">
      <c r="B314" s="368"/>
      <c r="C314" s="127"/>
      <c r="D314" s="127"/>
      <c r="E314" s="127"/>
      <c r="F314" s="127"/>
      <c r="G314" s="127"/>
      <c r="H314" s="9"/>
      <c r="I314" s="95"/>
    </row>
    <row r="315" spans="2:14" ht="18.75" x14ac:dyDescent="0.25">
      <c r="B315" s="885" t="s">
        <v>529</v>
      </c>
      <c r="C315" s="885"/>
      <c r="D315" s="885"/>
      <c r="E315" s="885"/>
      <c r="F315" s="885"/>
      <c r="G315" s="885"/>
      <c r="H315" s="885"/>
      <c r="I315" s="885"/>
      <c r="K315" s="917"/>
      <c r="L315" s="917"/>
      <c r="M315" s="917"/>
      <c r="N315" s="917"/>
    </row>
    <row r="316" spans="2:14" ht="21" customHeight="1" x14ac:dyDescent="0.25">
      <c r="B316" s="664" t="s">
        <v>677</v>
      </c>
      <c r="C316" s="808"/>
      <c r="D316" s="808"/>
      <c r="E316" s="808"/>
      <c r="F316" s="808"/>
      <c r="G316" s="116"/>
      <c r="H316" s="116"/>
      <c r="I316" s="116"/>
    </row>
    <row r="317" spans="2:14" ht="15.75" customHeight="1" x14ac:dyDescent="0.25">
      <c r="B317" s="191"/>
      <c r="C317" s="116"/>
      <c r="D317" s="929" t="s">
        <v>292</v>
      </c>
      <c r="E317" s="930"/>
      <c r="F317" s="116"/>
      <c r="G317" s="116"/>
      <c r="H317" s="116"/>
      <c r="I317" s="116"/>
    </row>
    <row r="318" spans="2:14" ht="15" customHeight="1" x14ac:dyDescent="0.25">
      <c r="B318" s="764" t="s">
        <v>283</v>
      </c>
      <c r="C318" s="764"/>
      <c r="D318" s="737"/>
      <c r="E318" s="303" t="s">
        <v>76</v>
      </c>
      <c r="F318" s="116"/>
      <c r="G318" s="116"/>
      <c r="H318" s="116"/>
      <c r="I318" s="116"/>
    </row>
    <row r="319" spans="2:14" ht="14.25" customHeight="1" x14ac:dyDescent="0.25">
      <c r="B319" s="764" t="s">
        <v>284</v>
      </c>
      <c r="C319" s="764"/>
      <c r="D319" s="737"/>
      <c r="E319" s="303" t="s">
        <v>76</v>
      </c>
      <c r="F319" s="116"/>
      <c r="G319" s="116"/>
      <c r="H319" s="116"/>
      <c r="I319" s="116"/>
    </row>
    <row r="320" spans="2:14" ht="15" customHeight="1" x14ac:dyDescent="0.25">
      <c r="B320" s="764" t="s">
        <v>285</v>
      </c>
      <c r="C320" s="764"/>
      <c r="D320" s="737"/>
      <c r="E320" s="303" t="s">
        <v>76</v>
      </c>
      <c r="F320" s="26"/>
      <c r="G320" s="26"/>
      <c r="H320" s="26"/>
      <c r="I320" s="116"/>
    </row>
    <row r="321" spans="2:10" ht="17.25" customHeight="1" x14ac:dyDescent="0.25">
      <c r="B321" s="764" t="s">
        <v>286</v>
      </c>
      <c r="C321" s="764"/>
      <c r="D321" s="737"/>
      <c r="E321" s="303" t="s">
        <v>76</v>
      </c>
      <c r="F321" s="116"/>
      <c r="G321" s="116"/>
      <c r="H321" s="116"/>
      <c r="I321" s="116"/>
    </row>
    <row r="322" spans="2:10" ht="20.25" customHeight="1" x14ac:dyDescent="0.25">
      <c r="B322" s="764" t="s">
        <v>287</v>
      </c>
      <c r="C322" s="764"/>
      <c r="D322" s="737"/>
      <c r="E322" s="303" t="s">
        <v>76</v>
      </c>
      <c r="F322" s="116"/>
      <c r="G322" s="116"/>
      <c r="H322" s="116"/>
      <c r="I322" s="116"/>
    </row>
    <row r="323" spans="2:10" ht="20.25" customHeight="1" x14ac:dyDescent="0.25">
      <c r="B323" s="764" t="s">
        <v>574</v>
      </c>
      <c r="C323" s="764"/>
      <c r="D323" s="737"/>
      <c r="E323" s="303" t="s">
        <v>76</v>
      </c>
      <c r="F323" s="191"/>
      <c r="G323" s="191"/>
      <c r="H323" s="191"/>
      <c r="I323" s="191"/>
      <c r="J323" s="539"/>
    </row>
    <row r="324" spans="2:10" ht="15" customHeight="1" x14ac:dyDescent="0.25">
      <c r="B324" s="764" t="s">
        <v>288</v>
      </c>
      <c r="C324" s="764"/>
      <c r="D324" s="737"/>
      <c r="E324" s="303" t="s">
        <v>76</v>
      </c>
      <c r="F324" s="26"/>
      <c r="G324" s="26"/>
      <c r="H324" s="26"/>
      <c r="I324" s="116"/>
    </row>
    <row r="325" spans="2:10" ht="15.75" customHeight="1" x14ac:dyDescent="0.25">
      <c r="B325" s="764" t="s">
        <v>289</v>
      </c>
      <c r="C325" s="764"/>
      <c r="D325" s="737"/>
      <c r="E325" s="303" t="s">
        <v>76</v>
      </c>
      <c r="F325" s="116"/>
      <c r="G325" s="116"/>
      <c r="H325" s="116"/>
      <c r="I325" s="116"/>
    </row>
    <row r="326" spans="2:10" ht="15" customHeight="1" x14ac:dyDescent="0.25">
      <c r="B326" s="764" t="s">
        <v>244</v>
      </c>
      <c r="C326" s="764"/>
      <c r="D326" s="764"/>
      <c r="E326" s="931"/>
      <c r="F326" s="931"/>
      <c r="G326" s="931"/>
      <c r="H326" s="931"/>
      <c r="I326" s="116"/>
    </row>
    <row r="327" spans="2:10" ht="15" customHeight="1" x14ac:dyDescent="0.25">
      <c r="B327" s="886"/>
      <c r="C327" s="886"/>
      <c r="D327" s="886"/>
      <c r="E327" s="931"/>
      <c r="F327" s="931"/>
      <c r="G327" s="931"/>
      <c r="H327" s="931"/>
      <c r="I327" s="116"/>
    </row>
    <row r="328" spans="2:10" ht="9" customHeight="1" x14ac:dyDescent="0.25">
      <c r="B328" s="760"/>
      <c r="C328" s="760"/>
      <c r="D328" s="760"/>
      <c r="E328" s="760"/>
      <c r="F328" s="760"/>
      <c r="G328" s="760"/>
      <c r="H328" s="760"/>
      <c r="I328" s="760"/>
    </row>
    <row r="329" spans="2:10" ht="15.75" customHeight="1" x14ac:dyDescent="0.25">
      <c r="B329" s="191"/>
      <c r="C329" s="116"/>
      <c r="D329" s="928" t="s">
        <v>301</v>
      </c>
      <c r="E329" s="928"/>
      <c r="F329" s="116"/>
      <c r="G329" s="116"/>
      <c r="H329" s="116"/>
      <c r="I329" s="116"/>
    </row>
    <row r="330" spans="2:10" ht="15" customHeight="1" x14ac:dyDescent="0.25">
      <c r="B330" s="764" t="s">
        <v>293</v>
      </c>
      <c r="C330" s="764"/>
      <c r="D330" s="737"/>
      <c r="E330" s="303" t="s">
        <v>76</v>
      </c>
      <c r="F330" s="116"/>
      <c r="G330" s="116"/>
      <c r="H330" s="116"/>
      <c r="I330" s="116"/>
    </row>
    <row r="331" spans="2:10" ht="14.25" customHeight="1" x14ac:dyDescent="0.25">
      <c r="B331" s="764" t="s">
        <v>287</v>
      </c>
      <c r="C331" s="764"/>
      <c r="D331" s="737"/>
      <c r="E331" s="303" t="s">
        <v>76</v>
      </c>
      <c r="F331" s="116"/>
      <c r="G331" s="116"/>
      <c r="H331" s="116"/>
      <c r="I331" s="116"/>
    </row>
    <row r="332" spans="2:10" ht="15" customHeight="1" x14ac:dyDescent="0.25">
      <c r="B332" s="764" t="s">
        <v>294</v>
      </c>
      <c r="C332" s="764"/>
      <c r="D332" s="737"/>
      <c r="E332" s="303" t="s">
        <v>76</v>
      </c>
      <c r="F332" s="26"/>
      <c r="G332" s="26"/>
      <c r="H332" s="26"/>
      <c r="I332" s="116"/>
    </row>
    <row r="333" spans="2:10" ht="17.25" customHeight="1" x14ac:dyDescent="0.25">
      <c r="B333" s="764" t="s">
        <v>295</v>
      </c>
      <c r="C333" s="764"/>
      <c r="D333" s="737"/>
      <c r="E333" s="303" t="s">
        <v>76</v>
      </c>
      <c r="F333" s="116"/>
      <c r="G333" s="116"/>
      <c r="H333" s="116"/>
      <c r="I333" s="116"/>
    </row>
    <row r="334" spans="2:10" ht="17.25" customHeight="1" x14ac:dyDescent="0.25">
      <c r="B334" s="764" t="s">
        <v>451</v>
      </c>
      <c r="C334" s="764"/>
      <c r="D334" s="737"/>
      <c r="E334" s="303" t="s">
        <v>76</v>
      </c>
      <c r="F334" s="135"/>
      <c r="G334" s="135"/>
      <c r="H334" s="135"/>
      <c r="I334" s="135"/>
    </row>
    <row r="335" spans="2:10" ht="20.25" customHeight="1" x14ac:dyDescent="0.25">
      <c r="B335" s="764" t="s">
        <v>296</v>
      </c>
      <c r="C335" s="764"/>
      <c r="D335" s="737"/>
      <c r="E335" s="303" t="s">
        <v>76</v>
      </c>
      <c r="F335" s="116"/>
      <c r="G335" s="116"/>
      <c r="H335" s="116"/>
      <c r="I335" s="116"/>
    </row>
    <row r="336" spans="2:10" ht="15" customHeight="1" x14ac:dyDescent="0.25">
      <c r="B336" s="764" t="s">
        <v>288</v>
      </c>
      <c r="C336" s="764"/>
      <c r="D336" s="737"/>
      <c r="E336" s="303" t="s">
        <v>76</v>
      </c>
      <c r="F336" s="26"/>
      <c r="G336" s="26"/>
      <c r="H336" s="26"/>
      <c r="I336" s="116"/>
    </row>
    <row r="337" spans="2:14" ht="15.75" customHeight="1" x14ac:dyDescent="0.25">
      <c r="B337" s="764" t="s">
        <v>289</v>
      </c>
      <c r="C337" s="764"/>
      <c r="D337" s="737"/>
      <c r="E337" s="303" t="s">
        <v>76</v>
      </c>
      <c r="F337" s="116"/>
      <c r="G337" s="116"/>
      <c r="H337" s="116"/>
      <c r="I337" s="116"/>
    </row>
    <row r="338" spans="2:14" ht="15" customHeight="1" x14ac:dyDescent="0.25">
      <c r="B338" s="764" t="s">
        <v>244</v>
      </c>
      <c r="C338" s="764"/>
      <c r="D338" s="764"/>
      <c r="E338" s="931"/>
      <c r="F338" s="931"/>
      <c r="G338" s="931"/>
      <c r="H338" s="931"/>
      <c r="I338" s="116"/>
    </row>
    <row r="339" spans="2:14" ht="15" customHeight="1" x14ac:dyDescent="0.25">
      <c r="B339" s="886"/>
      <c r="C339" s="886"/>
      <c r="D339" s="886"/>
      <c r="E339" s="931"/>
      <c r="F339" s="931"/>
      <c r="G339" s="931"/>
      <c r="H339" s="931"/>
      <c r="I339" s="116"/>
    </row>
    <row r="340" spans="2:14" ht="13.5" customHeight="1" x14ac:dyDescent="0.25">
      <c r="B340" s="282" t="s">
        <v>678</v>
      </c>
      <c r="C340" s="282"/>
      <c r="D340" s="282"/>
      <c r="E340" s="282"/>
      <c r="F340" s="282"/>
      <c r="G340" s="9"/>
      <c r="H340" s="9"/>
      <c r="I340" s="378" t="s">
        <v>76</v>
      </c>
    </row>
    <row r="341" spans="2:14" ht="15" customHeight="1" x14ac:dyDescent="0.25">
      <c r="B341" s="366"/>
      <c r="C341" s="285"/>
      <c r="D341" s="285"/>
      <c r="E341" s="278"/>
      <c r="F341" s="278"/>
      <c r="G341" s="121"/>
      <c r="H341" s="121"/>
      <c r="I341" s="116"/>
    </row>
    <row r="342" spans="2:14" ht="13.5" customHeight="1" x14ac:dyDescent="0.25">
      <c r="B342" s="282" t="s">
        <v>466</v>
      </c>
      <c r="C342" s="282"/>
      <c r="D342" s="282"/>
      <c r="E342" s="282"/>
      <c r="F342" s="282"/>
      <c r="G342" s="9"/>
      <c r="H342" s="9"/>
      <c r="I342" s="378" t="s">
        <v>76</v>
      </c>
    </row>
    <row r="343" spans="2:14" ht="15.75" customHeight="1" x14ac:dyDescent="0.25">
      <c r="B343" s="281"/>
      <c r="C343" s="286" t="s">
        <v>467</v>
      </c>
      <c r="D343" s="286"/>
      <c r="E343" s="286"/>
      <c r="F343" s="287"/>
      <c r="G343" s="9"/>
      <c r="H343" s="9"/>
      <c r="I343" s="2"/>
    </row>
    <row r="344" spans="2:14" ht="17.25" customHeight="1" x14ac:dyDescent="0.25">
      <c r="B344" s="824"/>
      <c r="C344" s="824"/>
      <c r="D344" s="824"/>
      <c r="E344" s="824"/>
      <c r="F344" s="824"/>
      <c r="G344" s="824"/>
      <c r="H344" s="824"/>
      <c r="I344" s="824"/>
      <c r="K344" s="925"/>
      <c r="L344" s="925"/>
      <c r="M344" s="925"/>
      <c r="N344" s="925"/>
    </row>
    <row r="345" spans="2:14" x14ac:dyDescent="0.25">
      <c r="B345" s="824"/>
      <c r="C345" s="824"/>
      <c r="D345" s="824"/>
      <c r="E345" s="824"/>
      <c r="F345" s="824"/>
      <c r="G345" s="824"/>
      <c r="H345" s="824"/>
      <c r="I345" s="824"/>
      <c r="K345" s="925"/>
      <c r="L345" s="925"/>
      <c r="M345" s="925"/>
      <c r="N345" s="925"/>
    </row>
    <row r="346" spans="2:14" x14ac:dyDescent="0.25">
      <c r="B346" s="824"/>
      <c r="C346" s="824"/>
      <c r="D346" s="824"/>
      <c r="E346" s="824"/>
      <c r="F346" s="824"/>
      <c r="G346" s="824"/>
      <c r="H346" s="824"/>
      <c r="I346" s="824"/>
      <c r="K346" s="925"/>
      <c r="L346" s="925"/>
      <c r="M346" s="925"/>
      <c r="N346" s="925"/>
    </row>
    <row r="347" spans="2:14" ht="13.5" customHeight="1" x14ac:dyDescent="0.25">
      <c r="B347" s="282" t="s">
        <v>468</v>
      </c>
      <c r="C347" s="282"/>
      <c r="D347" s="282"/>
      <c r="E347" s="282"/>
      <c r="F347" s="282"/>
      <c r="G347" s="288"/>
      <c r="H347" s="287"/>
      <c r="I347" s="378" t="s">
        <v>76</v>
      </c>
    </row>
    <row r="348" spans="2:14" ht="21.75" customHeight="1" x14ac:dyDescent="0.25">
      <c r="B348" s="138"/>
      <c r="C348" s="806" t="s">
        <v>575</v>
      </c>
      <c r="D348" s="806"/>
      <c r="E348" s="806"/>
      <c r="F348" s="806"/>
      <c r="G348" s="807"/>
      <c r="H348" s="291"/>
      <c r="I348" s="312"/>
      <c r="K348" s="311"/>
    </row>
    <row r="349" spans="2:14" ht="21.75" customHeight="1" x14ac:dyDescent="0.25">
      <c r="B349" s="138"/>
      <c r="C349" s="806" t="s">
        <v>554</v>
      </c>
      <c r="D349" s="806"/>
      <c r="E349" s="806"/>
      <c r="F349" s="806"/>
      <c r="G349" s="807"/>
      <c r="H349" s="291"/>
      <c r="I349" s="312"/>
    </row>
    <row r="350" spans="2:14" ht="15" customHeight="1" x14ac:dyDescent="0.25">
      <c r="B350" s="282" t="s">
        <v>290</v>
      </c>
      <c r="C350" s="282"/>
      <c r="D350" s="282"/>
      <c r="E350" s="282"/>
      <c r="F350" s="282"/>
      <c r="G350" s="287"/>
      <c r="H350" s="287"/>
      <c r="I350" s="378" t="s">
        <v>76</v>
      </c>
    </row>
    <row r="351" spans="2:14" ht="15.75" customHeight="1" x14ac:dyDescent="0.25">
      <c r="B351" s="281"/>
      <c r="C351" s="830" t="s">
        <v>576</v>
      </c>
      <c r="D351" s="830"/>
      <c r="E351" s="830"/>
      <c r="F351" s="287"/>
      <c r="G351" s="287"/>
      <c r="H351" s="287"/>
      <c r="I351" s="2"/>
      <c r="K351" s="311"/>
    </row>
    <row r="352" spans="2:14" ht="17.25" customHeight="1" x14ac:dyDescent="0.25">
      <c r="B352" s="824"/>
      <c r="C352" s="824"/>
      <c r="D352" s="824"/>
      <c r="E352" s="824"/>
      <c r="F352" s="824"/>
      <c r="G352" s="824"/>
      <c r="H352" s="824"/>
      <c r="I352" s="824"/>
      <c r="K352" s="925"/>
      <c r="L352" s="925"/>
      <c r="M352" s="925"/>
      <c r="N352" s="925"/>
    </row>
    <row r="353" spans="2:14" x14ac:dyDescent="0.25">
      <c r="B353" s="824"/>
      <c r="C353" s="824"/>
      <c r="D353" s="824"/>
      <c r="E353" s="824"/>
      <c r="F353" s="824"/>
      <c r="G353" s="824"/>
      <c r="H353" s="824"/>
      <c r="I353" s="824"/>
      <c r="K353" s="925"/>
      <c r="L353" s="925"/>
      <c r="M353" s="925"/>
      <c r="N353" s="925"/>
    </row>
    <row r="354" spans="2:14" x14ac:dyDescent="0.25">
      <c r="B354" s="824"/>
      <c r="C354" s="824"/>
      <c r="D354" s="824"/>
      <c r="E354" s="824"/>
      <c r="F354" s="824"/>
      <c r="G354" s="824"/>
      <c r="H354" s="824"/>
      <c r="I354" s="824"/>
      <c r="K354" s="925"/>
      <c r="L354" s="925"/>
      <c r="M354" s="925"/>
      <c r="N354" s="925"/>
    </row>
    <row r="355" spans="2:14" ht="11.25" customHeight="1" thickBot="1" x14ac:dyDescent="0.3">
      <c r="B355" s="1062"/>
      <c r="C355" s="1062"/>
      <c r="D355" s="1062"/>
      <c r="E355" s="1062"/>
      <c r="F355" s="1062"/>
      <c r="G355" s="1062"/>
      <c r="H355" s="1062"/>
      <c r="I355" s="1062"/>
      <c r="K355" s="123"/>
      <c r="L355" s="123"/>
      <c r="M355" s="123"/>
      <c r="N355" s="123"/>
    </row>
    <row r="356" spans="2:14" ht="19.5" customHeight="1" x14ac:dyDescent="0.25">
      <c r="B356" s="819" t="s">
        <v>530</v>
      </c>
      <c r="C356" s="819"/>
      <c r="D356" s="819"/>
      <c r="E356" s="819"/>
      <c r="F356" s="819"/>
      <c r="G356" s="819"/>
      <c r="H356" s="819"/>
      <c r="I356" s="819"/>
    </row>
    <row r="357" spans="2:14" ht="15.75" x14ac:dyDescent="0.25">
      <c r="B357" s="820" t="s">
        <v>66</v>
      </c>
      <c r="C357" s="820"/>
      <c r="D357" s="820"/>
      <c r="E357" s="820"/>
      <c r="F357" s="820"/>
      <c r="G357" s="820"/>
      <c r="H357" s="820"/>
      <c r="I357" s="820"/>
    </row>
    <row r="358" spans="2:14" x14ac:dyDescent="0.25">
      <c r="B358" s="841" t="s">
        <v>61</v>
      </c>
      <c r="C358" s="841"/>
      <c r="D358" s="841"/>
      <c r="E358" s="841"/>
      <c r="F358" s="841"/>
      <c r="G358" s="841"/>
      <c r="H358" s="841"/>
      <c r="I358" s="841"/>
    </row>
    <row r="359" spans="2:14" x14ac:dyDescent="0.25">
      <c r="B359" s="841" t="s">
        <v>61</v>
      </c>
      <c r="C359" s="841"/>
      <c r="D359" s="841"/>
      <c r="E359" s="841"/>
      <c r="F359" s="841"/>
      <c r="G359" s="841"/>
      <c r="H359" s="841"/>
      <c r="I359" s="841"/>
    </row>
    <row r="360" spans="2:14" x14ac:dyDescent="0.25">
      <c r="B360" s="841" t="s">
        <v>61</v>
      </c>
      <c r="C360" s="841"/>
      <c r="D360" s="841"/>
      <c r="E360" s="841"/>
      <c r="F360" s="841"/>
      <c r="G360" s="841"/>
      <c r="H360" s="841"/>
      <c r="I360" s="841"/>
    </row>
    <row r="361" spans="2:14" ht="18" customHeight="1" x14ac:dyDescent="0.25">
      <c r="B361" s="820" t="s">
        <v>67</v>
      </c>
      <c r="C361" s="820"/>
      <c r="D361" s="820"/>
      <c r="E361" s="820"/>
      <c r="F361" s="820"/>
      <c r="G361" s="820"/>
      <c r="H361" s="820"/>
      <c r="I361" s="820"/>
    </row>
    <row r="362" spans="2:14" ht="13.5" customHeight="1" x14ac:dyDescent="0.25">
      <c r="B362" s="841" t="s">
        <v>61</v>
      </c>
      <c r="C362" s="841"/>
      <c r="D362" s="841"/>
      <c r="E362" s="841"/>
      <c r="F362" s="841"/>
      <c r="G362" s="841"/>
      <c r="H362" s="841"/>
      <c r="I362" s="841"/>
    </row>
    <row r="363" spans="2:14" x14ac:dyDescent="0.25">
      <c r="B363" s="841" t="s">
        <v>61</v>
      </c>
      <c r="C363" s="841"/>
      <c r="D363" s="841"/>
      <c r="E363" s="841"/>
      <c r="F363" s="841"/>
      <c r="G363" s="841"/>
      <c r="H363" s="841"/>
      <c r="I363" s="841"/>
    </row>
    <row r="364" spans="2:14" x14ac:dyDescent="0.25">
      <c r="B364" s="841" t="s">
        <v>61</v>
      </c>
      <c r="C364" s="841"/>
      <c r="D364" s="841"/>
      <c r="E364" s="841"/>
      <c r="F364" s="841"/>
      <c r="G364" s="841"/>
      <c r="H364" s="841"/>
      <c r="I364" s="841"/>
    </row>
    <row r="365" spans="2:14" ht="26.25" customHeight="1" x14ac:dyDescent="0.25">
      <c r="B365" s="820" t="s">
        <v>68</v>
      </c>
      <c r="C365" s="820"/>
      <c r="D365" s="820"/>
      <c r="E365" s="820"/>
      <c r="F365" s="820"/>
      <c r="G365" s="820"/>
      <c r="H365" s="820"/>
      <c r="I365" s="820"/>
    </row>
    <row r="366" spans="2:14" x14ac:dyDescent="0.25">
      <c r="B366" s="841" t="s">
        <v>61</v>
      </c>
      <c r="C366" s="841"/>
      <c r="D366" s="841"/>
      <c r="E366" s="841"/>
      <c r="F366" s="841"/>
      <c r="G366" s="841"/>
      <c r="H366" s="841"/>
      <c r="I366" s="841"/>
    </row>
    <row r="367" spans="2:14" ht="16.5" customHeight="1" x14ac:dyDescent="0.25">
      <c r="B367" s="841" t="s">
        <v>61</v>
      </c>
      <c r="C367" s="841"/>
      <c r="D367" s="841"/>
      <c r="E367" s="841"/>
      <c r="F367" s="841"/>
      <c r="G367" s="841"/>
      <c r="H367" s="841"/>
      <c r="I367" s="841"/>
    </row>
    <row r="368" spans="2:14" ht="16.5" customHeight="1" thickBot="1" x14ac:dyDescent="0.3">
      <c r="B368" s="856" t="s">
        <v>61</v>
      </c>
      <c r="C368" s="856"/>
      <c r="D368" s="856"/>
      <c r="E368" s="856"/>
      <c r="F368" s="856"/>
      <c r="G368" s="856"/>
      <c r="H368" s="856"/>
      <c r="I368" s="856"/>
    </row>
    <row r="369" spans="1:26" s="25" customFormat="1" x14ac:dyDescent="0.25">
      <c r="A369" s="71"/>
      <c r="B369" s="999"/>
      <c r="C369" s="999"/>
      <c r="D369" s="999"/>
      <c r="E369" s="999"/>
      <c r="F369" s="999"/>
      <c r="G369" s="999"/>
      <c r="H369" s="999"/>
      <c r="I369" s="999"/>
      <c r="J369" s="561"/>
      <c r="K369" s="78"/>
      <c r="L369" s="78"/>
      <c r="M369" s="78"/>
      <c r="N369" s="78"/>
      <c r="O369" s="564"/>
      <c r="Z369" s="1"/>
    </row>
    <row r="370" spans="1:26" ht="18.75" x14ac:dyDescent="0.25">
      <c r="B370" s="885" t="s">
        <v>624</v>
      </c>
      <c r="C370" s="885"/>
      <c r="D370" s="885"/>
      <c r="E370" s="885"/>
      <c r="F370" s="885"/>
      <c r="G370" s="885"/>
      <c r="H370" s="885"/>
      <c r="I370" s="885"/>
      <c r="J370" s="561"/>
      <c r="K370" s="917"/>
      <c r="L370" s="917"/>
      <c r="M370" s="917"/>
      <c r="N370" s="917"/>
    </row>
    <row r="371" spans="1:26" s="25" customFormat="1" ht="12.75" customHeight="1" x14ac:dyDescent="0.25">
      <c r="A371" s="71"/>
      <c r="B371" s="34"/>
      <c r="C371" s="3"/>
      <c r="D371" s="932"/>
      <c r="E371" s="932"/>
      <c r="F371" s="932"/>
      <c r="G371" s="932"/>
      <c r="H371" s="179"/>
      <c r="I371" s="179"/>
      <c r="J371" s="561"/>
      <c r="K371" s="78"/>
      <c r="L371" s="78"/>
      <c r="M371" s="78"/>
      <c r="N371" s="78"/>
      <c r="O371" s="564"/>
      <c r="Z371" s="1"/>
    </row>
    <row r="372" spans="1:26" ht="13.5" customHeight="1" x14ac:dyDescent="0.25">
      <c r="B372" s="829" t="s">
        <v>532</v>
      </c>
      <c r="C372" s="829"/>
      <c r="D372" s="829"/>
      <c r="E372" s="829"/>
      <c r="F372" s="829"/>
      <c r="G372" s="829"/>
      <c r="H372" s="997"/>
      <c r="I372" s="378" t="s">
        <v>76</v>
      </c>
    </row>
    <row r="373" spans="1:26" x14ac:dyDescent="0.25">
      <c r="B373" s="829" t="s">
        <v>531</v>
      </c>
      <c r="C373" s="829"/>
      <c r="D373" s="829"/>
      <c r="E373" s="829"/>
      <c r="F373" s="829"/>
      <c r="G373" s="829"/>
      <c r="H373" s="997"/>
      <c r="I373" s="378" t="s">
        <v>76</v>
      </c>
      <c r="K373" s="123"/>
      <c r="L373" s="123"/>
      <c r="M373" s="123"/>
      <c r="N373" s="123"/>
    </row>
    <row r="374" spans="1:26" s="25" customFormat="1" x14ac:dyDescent="0.25">
      <c r="A374" s="71"/>
      <c r="B374" s="829" t="s">
        <v>417</v>
      </c>
      <c r="C374" s="829"/>
      <c r="D374" s="829"/>
      <c r="E374" s="829"/>
      <c r="F374" s="829"/>
      <c r="G374" s="829"/>
      <c r="H374" s="997"/>
      <c r="I374" s="378" t="s">
        <v>76</v>
      </c>
      <c r="J374" s="561"/>
      <c r="K374" s="78"/>
      <c r="L374" s="78"/>
      <c r="M374" s="78"/>
      <c r="N374" s="78"/>
      <c r="O374" s="564"/>
      <c r="Z374" s="1"/>
    </row>
    <row r="375" spans="1:26" x14ac:dyDescent="0.25">
      <c r="B375" s="829" t="s">
        <v>469</v>
      </c>
      <c r="C375" s="829"/>
      <c r="D375" s="829"/>
      <c r="E375" s="829"/>
      <c r="F375" s="829"/>
      <c r="G375" s="829"/>
      <c r="H375" s="997"/>
      <c r="I375" s="378" t="s">
        <v>76</v>
      </c>
      <c r="J375" s="557"/>
      <c r="K375" s="119"/>
      <c r="L375" s="119"/>
      <c r="M375" s="119"/>
      <c r="N375" s="119"/>
    </row>
    <row r="376" spans="1:26" ht="90.75" customHeight="1" x14ac:dyDescent="0.25">
      <c r="B376" s="281"/>
      <c r="C376" s="275" t="s">
        <v>291</v>
      </c>
      <c r="D376" s="998"/>
      <c r="E376" s="998"/>
      <c r="F376" s="998"/>
      <c r="G376" s="998"/>
      <c r="H376" s="998"/>
      <c r="I376" s="2"/>
    </row>
    <row r="377" spans="1:26" x14ac:dyDescent="0.25">
      <c r="B377" s="829" t="s">
        <v>298</v>
      </c>
      <c r="C377" s="829"/>
      <c r="D377" s="829"/>
      <c r="E377" s="829"/>
      <c r="F377" s="829"/>
      <c r="G377" s="829"/>
      <c r="H377" s="997"/>
      <c r="I377" s="378" t="s">
        <v>76</v>
      </c>
      <c r="J377" s="557"/>
      <c r="K377" s="119"/>
      <c r="L377" s="119"/>
      <c r="M377" s="119"/>
      <c r="N377" s="119"/>
    </row>
    <row r="378" spans="1:26" ht="90.75" customHeight="1" x14ac:dyDescent="0.25">
      <c r="B378" s="281"/>
      <c r="C378" s="275" t="s">
        <v>291</v>
      </c>
      <c r="D378" s="998"/>
      <c r="E378" s="998"/>
      <c r="F378" s="998"/>
      <c r="G378" s="998"/>
      <c r="H378" s="998"/>
      <c r="I378" s="2"/>
    </row>
    <row r="379" spans="1:26" x14ac:dyDescent="0.25">
      <c r="B379" s="829" t="s">
        <v>297</v>
      </c>
      <c r="C379" s="829"/>
      <c r="D379" s="829"/>
      <c r="E379" s="829"/>
      <c r="F379" s="829"/>
      <c r="G379" s="829"/>
      <c r="H379" s="997"/>
      <c r="I379" s="378" t="s">
        <v>76</v>
      </c>
      <c r="J379" s="557"/>
      <c r="K379" s="119"/>
      <c r="L379" s="119"/>
      <c r="M379" s="119"/>
      <c r="N379" s="119"/>
    </row>
    <row r="380" spans="1:26" ht="105.75" customHeight="1" x14ac:dyDescent="0.25">
      <c r="B380" s="281"/>
      <c r="C380" s="275" t="s">
        <v>291</v>
      </c>
      <c r="D380" s="998"/>
      <c r="E380" s="998"/>
      <c r="F380" s="998"/>
      <c r="G380" s="998"/>
      <c r="H380" s="998"/>
      <c r="I380" s="2"/>
    </row>
    <row r="381" spans="1:26" x14ac:dyDescent="0.25">
      <c r="B381" s="829" t="s">
        <v>299</v>
      </c>
      <c r="C381" s="829"/>
      <c r="D381" s="829"/>
      <c r="E381" s="829"/>
      <c r="F381" s="829"/>
      <c r="G381" s="829"/>
      <c r="H381" s="997"/>
      <c r="I381" s="378" t="s">
        <v>76</v>
      </c>
      <c r="J381" s="557"/>
      <c r="K381" s="119"/>
      <c r="L381" s="119"/>
      <c r="M381" s="119"/>
      <c r="N381" s="119"/>
    </row>
    <row r="382" spans="1:26" ht="16.5" customHeight="1" x14ac:dyDescent="0.25">
      <c r="B382" s="281"/>
      <c r="C382" s="830" t="s">
        <v>300</v>
      </c>
      <c r="D382" s="830"/>
      <c r="E382" s="998"/>
      <c r="F382" s="998"/>
      <c r="G382" s="998"/>
      <c r="H382" s="289"/>
      <c r="I382" s="548"/>
    </row>
    <row r="383" spans="1:26" x14ac:dyDescent="0.25">
      <c r="B383" s="829" t="s">
        <v>418</v>
      </c>
      <c r="C383" s="829"/>
      <c r="D383" s="829"/>
      <c r="E383" s="829"/>
      <c r="F383" s="829"/>
      <c r="G383" s="829"/>
      <c r="H383" s="997"/>
      <c r="I383" s="519" t="s">
        <v>76</v>
      </c>
      <c r="J383" s="1068"/>
      <c r="K383" s="1068"/>
      <c r="L383" s="119"/>
      <c r="M383" s="119"/>
      <c r="N383" s="119"/>
    </row>
    <row r="384" spans="1:26" ht="15" customHeight="1" x14ac:dyDescent="0.25">
      <c r="B384" s="663" t="s">
        <v>555</v>
      </c>
      <c r="C384" s="663"/>
      <c r="D384" s="663"/>
      <c r="E384" s="663"/>
      <c r="F384" s="663"/>
      <c r="G384" s="663"/>
      <c r="H384" s="923"/>
      <c r="I384" s="519" t="s">
        <v>76</v>
      </c>
      <c r="J384" s="794"/>
      <c r="K384" s="794"/>
      <c r="L384" s="794"/>
      <c r="M384" s="794"/>
      <c r="N384" s="794"/>
    </row>
    <row r="385" spans="2:14" ht="15" customHeight="1" x14ac:dyDescent="0.25">
      <c r="B385" s="829" t="s">
        <v>679</v>
      </c>
      <c r="C385" s="829"/>
      <c r="D385" s="829"/>
      <c r="E385" s="829"/>
      <c r="F385" s="829"/>
      <c r="G385" s="829"/>
      <c r="H385" s="997"/>
      <c r="I385" s="519" t="s">
        <v>76</v>
      </c>
      <c r="J385" s="794"/>
      <c r="K385" s="794"/>
      <c r="L385" s="794"/>
      <c r="M385" s="794"/>
      <c r="N385" s="794"/>
    </row>
    <row r="386" spans="2:14" ht="15" customHeight="1" x14ac:dyDescent="0.25">
      <c r="B386" s="829" t="s">
        <v>577</v>
      </c>
      <c r="C386" s="829"/>
      <c r="D386" s="829"/>
      <c r="E386" s="829"/>
      <c r="F386" s="829"/>
      <c r="G386" s="829"/>
      <c r="H386" s="997"/>
      <c r="I386" s="519" t="s">
        <v>76</v>
      </c>
      <c r="J386" s="1069"/>
      <c r="K386" s="1069"/>
      <c r="L386" s="1069"/>
      <c r="M386" s="1069"/>
      <c r="N386" s="1069"/>
    </row>
    <row r="387" spans="2:14" ht="15.75" customHeight="1" x14ac:dyDescent="0.25">
      <c r="B387" s="829" t="s">
        <v>642</v>
      </c>
      <c r="C387" s="830"/>
      <c r="D387" s="830"/>
      <c r="E387" s="830"/>
      <c r="F387" s="830"/>
      <c r="G387" s="830"/>
      <c r="H387" s="830"/>
      <c r="I387" s="519" t="s">
        <v>76</v>
      </c>
      <c r="K387" s="318"/>
      <c r="L387" s="318"/>
      <c r="M387" s="318"/>
      <c r="N387" s="318"/>
    </row>
    <row r="388" spans="2:14" ht="31.5" customHeight="1" x14ac:dyDescent="0.25">
      <c r="B388" s="664" t="s">
        <v>608</v>
      </c>
      <c r="C388" s="829"/>
      <c r="D388" s="829"/>
      <c r="E388" s="829"/>
      <c r="F388" s="829"/>
      <c r="G388" s="829"/>
      <c r="H388" s="829"/>
      <c r="I388" s="2"/>
      <c r="K388" s="390"/>
      <c r="L388" s="390"/>
      <c r="M388" s="390"/>
      <c r="N388" s="390"/>
    </row>
    <row r="389" spans="2:14" ht="83.25" customHeight="1" x14ac:dyDescent="0.25">
      <c r="B389" s="281"/>
      <c r="C389" s="998"/>
      <c r="D389" s="998"/>
      <c r="E389" s="998"/>
      <c r="F389" s="998"/>
      <c r="G389" s="998"/>
      <c r="H389" s="998"/>
      <c r="I389" s="2"/>
    </row>
    <row r="390" spans="2:14" ht="21" customHeight="1" x14ac:dyDescent="0.25">
      <c r="B390" s="664" t="s">
        <v>643</v>
      </c>
      <c r="C390" s="829"/>
      <c r="D390" s="829"/>
      <c r="E390" s="829"/>
      <c r="F390" s="829"/>
      <c r="G390" s="829"/>
      <c r="H390" s="829"/>
      <c r="I390" s="452" t="s">
        <v>76</v>
      </c>
    </row>
    <row r="391" spans="2:14" ht="10.5" customHeight="1" thickBot="1" x14ac:dyDescent="0.3">
      <c r="B391" s="1070"/>
      <c r="C391" s="1070"/>
      <c r="D391" s="1070"/>
      <c r="E391" s="1070"/>
      <c r="F391" s="1070"/>
      <c r="G391" s="1070"/>
      <c r="H391" s="1070"/>
      <c r="I391" s="1071"/>
    </row>
    <row r="392" spans="2:14" ht="19.5" customHeight="1" x14ac:dyDescent="0.25">
      <c r="B392" s="819" t="s">
        <v>533</v>
      </c>
      <c r="C392" s="819"/>
      <c r="D392" s="819"/>
      <c r="E392" s="819"/>
      <c r="F392" s="819"/>
      <c r="G392" s="819"/>
      <c r="H392" s="819"/>
      <c r="I392" s="819"/>
    </row>
    <row r="393" spans="2:14" ht="15.75" x14ac:dyDescent="0.25">
      <c r="B393" s="820" t="s">
        <v>66</v>
      </c>
      <c r="C393" s="820"/>
      <c r="D393" s="820"/>
      <c r="E393" s="820"/>
      <c r="F393" s="820"/>
      <c r="G393" s="820"/>
      <c r="H393" s="820"/>
      <c r="I393" s="820"/>
    </row>
    <row r="394" spans="2:14" x14ac:dyDescent="0.25">
      <c r="B394" s="821" t="s">
        <v>61</v>
      </c>
      <c r="C394" s="821"/>
      <c r="D394" s="821"/>
      <c r="E394" s="821"/>
      <c r="F394" s="821"/>
      <c r="G394" s="821"/>
      <c r="H394" s="821"/>
      <c r="I394" s="821"/>
    </row>
    <row r="395" spans="2:14" x14ac:dyDescent="0.25">
      <c r="B395" s="821" t="s">
        <v>61</v>
      </c>
      <c r="C395" s="821"/>
      <c r="D395" s="821"/>
      <c r="E395" s="821"/>
      <c r="F395" s="821"/>
      <c r="G395" s="821"/>
      <c r="H395" s="821"/>
      <c r="I395" s="821"/>
    </row>
    <row r="396" spans="2:14" x14ac:dyDescent="0.25">
      <c r="B396" s="821" t="s">
        <v>61</v>
      </c>
      <c r="C396" s="821"/>
      <c r="D396" s="821"/>
      <c r="E396" s="821"/>
      <c r="F396" s="821"/>
      <c r="G396" s="821"/>
      <c r="H396" s="821"/>
      <c r="I396" s="821"/>
    </row>
    <row r="397" spans="2:14" ht="18" customHeight="1" x14ac:dyDescent="0.25">
      <c r="B397" s="820" t="s">
        <v>67</v>
      </c>
      <c r="C397" s="820"/>
      <c r="D397" s="820"/>
      <c r="E397" s="820"/>
      <c r="F397" s="820"/>
      <c r="G397" s="820"/>
      <c r="H397" s="820"/>
      <c r="I397" s="820"/>
    </row>
    <row r="398" spans="2:14" ht="13.5" customHeight="1" x14ac:dyDescent="0.25">
      <c r="B398" s="821" t="s">
        <v>61</v>
      </c>
      <c r="C398" s="821"/>
      <c r="D398" s="821"/>
      <c r="E398" s="821"/>
      <c r="F398" s="821"/>
      <c r="G398" s="821"/>
      <c r="H398" s="821"/>
      <c r="I398" s="821"/>
    </row>
    <row r="399" spans="2:14" x14ac:dyDescent="0.25">
      <c r="B399" s="821" t="s">
        <v>61</v>
      </c>
      <c r="C399" s="821"/>
      <c r="D399" s="821"/>
      <c r="E399" s="821"/>
      <c r="F399" s="821"/>
      <c r="G399" s="821"/>
      <c r="H399" s="821"/>
      <c r="I399" s="821"/>
    </row>
    <row r="400" spans="2:14" x14ac:dyDescent="0.25">
      <c r="B400" s="821" t="s">
        <v>61</v>
      </c>
      <c r="C400" s="821"/>
      <c r="D400" s="821"/>
      <c r="E400" s="821"/>
      <c r="F400" s="821"/>
      <c r="G400" s="821"/>
      <c r="H400" s="821"/>
      <c r="I400" s="821"/>
    </row>
    <row r="401" spans="1:26" ht="26.25" customHeight="1" x14ac:dyDescent="0.25">
      <c r="B401" s="820" t="s">
        <v>68</v>
      </c>
      <c r="C401" s="820"/>
      <c r="D401" s="820"/>
      <c r="E401" s="820"/>
      <c r="F401" s="820"/>
      <c r="G401" s="820"/>
      <c r="H401" s="820"/>
      <c r="I401" s="820"/>
    </row>
    <row r="402" spans="1:26" x14ac:dyDescent="0.25">
      <c r="B402" s="821" t="s">
        <v>61</v>
      </c>
      <c r="C402" s="821"/>
      <c r="D402" s="821"/>
      <c r="E402" s="821"/>
      <c r="F402" s="821"/>
      <c r="G402" s="821"/>
      <c r="H402" s="821"/>
      <c r="I402" s="821"/>
    </row>
    <row r="403" spans="1:26" ht="16.5" customHeight="1" x14ac:dyDescent="0.25">
      <c r="B403" s="821" t="s">
        <v>61</v>
      </c>
      <c r="C403" s="821"/>
      <c r="D403" s="821"/>
      <c r="E403" s="821"/>
      <c r="F403" s="821"/>
      <c r="G403" s="821"/>
      <c r="H403" s="821"/>
      <c r="I403" s="821"/>
    </row>
    <row r="404" spans="1:26" ht="16.5" customHeight="1" thickBot="1" x14ac:dyDescent="0.3">
      <c r="B404" s="827" t="s">
        <v>61</v>
      </c>
      <c r="C404" s="827"/>
      <c r="D404" s="827"/>
      <c r="E404" s="827"/>
      <c r="F404" s="827"/>
      <c r="G404" s="827"/>
      <c r="H404" s="827"/>
      <c r="I404" s="827"/>
    </row>
    <row r="405" spans="1:26" ht="15.75" customHeight="1" thickTop="1" x14ac:dyDescent="0.25">
      <c r="B405" s="151"/>
      <c r="C405" s="151"/>
      <c r="D405" s="151"/>
      <c r="E405" s="151"/>
      <c r="F405" s="151"/>
      <c r="G405" s="151"/>
      <c r="H405" s="151"/>
      <c r="I405" s="151"/>
      <c r="J405" s="557"/>
    </row>
    <row r="406" spans="1:26" ht="18.75" x14ac:dyDescent="0.25">
      <c r="B406" s="885" t="s">
        <v>534</v>
      </c>
      <c r="C406" s="885"/>
      <c r="D406" s="885"/>
      <c r="E406" s="885"/>
      <c r="F406" s="885"/>
      <c r="G406" s="885"/>
      <c r="H406" s="885"/>
      <c r="I406" s="1072"/>
      <c r="K406" s="917"/>
      <c r="L406" s="917"/>
      <c r="M406" s="917"/>
      <c r="N406" s="917"/>
    </row>
    <row r="407" spans="1:26" ht="13.5" customHeight="1" x14ac:dyDescent="0.25">
      <c r="B407" s="2"/>
      <c r="C407" s="42"/>
      <c r="D407" s="43"/>
      <c r="E407" s="43"/>
      <c r="F407" s="43"/>
      <c r="G407" s="43"/>
      <c r="H407" s="19"/>
      <c r="I407" s="152"/>
      <c r="J407" s="547"/>
      <c r="K407" s="197"/>
      <c r="L407" s="197"/>
      <c r="M407" s="197"/>
      <c r="N407" s="197"/>
    </row>
    <row r="408" spans="1:26" s="25" customFormat="1" ht="17.25" customHeight="1" x14ac:dyDescent="0.25">
      <c r="A408" s="71"/>
      <c r="B408" s="34"/>
      <c r="C408" s="3"/>
      <c r="D408" s="1064" t="s">
        <v>535</v>
      </c>
      <c r="E408" s="1064"/>
      <c r="F408" s="1064"/>
      <c r="G408" s="1064"/>
      <c r="H408" s="116"/>
      <c r="I408" s="116"/>
      <c r="J408" s="561"/>
      <c r="K408" s="78"/>
      <c r="L408" s="78"/>
      <c r="M408" s="78"/>
      <c r="N408" s="78"/>
      <c r="O408" s="564"/>
      <c r="Z408" s="1"/>
    </row>
    <row r="409" spans="1:26" ht="21" customHeight="1" x14ac:dyDescent="0.25">
      <c r="B409" s="664" t="s">
        <v>681</v>
      </c>
      <c r="C409" s="808"/>
      <c r="D409" s="808"/>
      <c r="E409" s="808"/>
      <c r="F409" s="808"/>
      <c r="G409" s="808"/>
      <c r="H409" s="897"/>
      <c r="I409" s="378" t="s">
        <v>76</v>
      </c>
    </row>
    <row r="410" spans="1:26" ht="14.25" customHeight="1" x14ac:dyDescent="0.25">
      <c r="B410" s="364"/>
      <c r="C410" s="276"/>
      <c r="D410" s="276"/>
      <c r="E410" s="381" t="s">
        <v>536</v>
      </c>
      <c r="F410" s="276"/>
      <c r="G410" s="276"/>
      <c r="H410" s="276"/>
      <c r="I410" s="276"/>
    </row>
    <row r="411" spans="1:26" ht="15" customHeight="1" x14ac:dyDescent="0.25">
      <c r="B411" s="764" t="s">
        <v>283</v>
      </c>
      <c r="C411" s="764"/>
      <c r="D411" s="737"/>
      <c r="E411" s="303" t="s">
        <v>76</v>
      </c>
      <c r="F411" s="116"/>
      <c r="G411" s="116"/>
      <c r="H411" s="116"/>
      <c r="I411" s="116"/>
    </row>
    <row r="412" spans="1:26" ht="14.25" customHeight="1" x14ac:dyDescent="0.25">
      <c r="B412" s="764" t="s">
        <v>302</v>
      </c>
      <c r="C412" s="764"/>
      <c r="D412" s="737"/>
      <c r="E412" s="303" t="s">
        <v>76</v>
      </c>
      <c r="F412" s="290"/>
      <c r="G412" s="116"/>
      <c r="H412" s="116"/>
      <c r="I412" s="116"/>
    </row>
    <row r="413" spans="1:26" ht="15" customHeight="1" x14ac:dyDescent="0.25">
      <c r="B413" s="764" t="s">
        <v>303</v>
      </c>
      <c r="C413" s="764"/>
      <c r="D413" s="737"/>
      <c r="E413" s="303" t="s">
        <v>76</v>
      </c>
      <c r="F413" s="26"/>
      <c r="G413" s="26"/>
      <c r="H413" s="26"/>
      <c r="I413" s="116"/>
    </row>
    <row r="414" spans="1:26" ht="17.25" customHeight="1" x14ac:dyDescent="0.25">
      <c r="B414" s="764" t="s">
        <v>304</v>
      </c>
      <c r="C414" s="764"/>
      <c r="D414" s="737"/>
      <c r="E414" s="303" t="s">
        <v>76</v>
      </c>
      <c r="F414" s="116"/>
      <c r="G414" s="116"/>
      <c r="H414" s="116"/>
      <c r="I414" s="116"/>
    </row>
    <row r="415" spans="1:26" ht="15" customHeight="1" x14ac:dyDescent="0.25">
      <c r="B415" s="764" t="s">
        <v>244</v>
      </c>
      <c r="C415" s="764"/>
      <c r="D415" s="764"/>
      <c r="E415" s="998"/>
      <c r="F415" s="998"/>
      <c r="G415" s="998"/>
      <c r="H415" s="998"/>
      <c r="I415" s="116"/>
    </row>
    <row r="416" spans="1:26" ht="15" customHeight="1" x14ac:dyDescent="0.25">
      <c r="B416" s="886"/>
      <c r="C416" s="886"/>
      <c r="D416" s="886"/>
      <c r="E416" s="998"/>
      <c r="F416" s="998"/>
      <c r="G416" s="998"/>
      <c r="H416" s="998"/>
      <c r="I416" s="116"/>
    </row>
    <row r="417" spans="1:26" ht="27" customHeight="1" x14ac:dyDescent="0.25">
      <c r="B417" s="664" t="s">
        <v>305</v>
      </c>
      <c r="C417" s="664"/>
      <c r="D417" s="664"/>
      <c r="E417" s="664"/>
      <c r="F417" s="664"/>
      <c r="G417" s="664"/>
      <c r="H417" s="823"/>
      <c r="I417" s="378" t="s">
        <v>76</v>
      </c>
      <c r="J417" s="557"/>
      <c r="K417" s="119"/>
      <c r="L417" s="119"/>
      <c r="M417" s="119"/>
      <c r="N417" s="119"/>
    </row>
    <row r="418" spans="1:26" ht="80.25" customHeight="1" x14ac:dyDescent="0.25">
      <c r="B418" s="281"/>
      <c r="C418" s="471" t="s">
        <v>470</v>
      </c>
      <c r="D418" s="998"/>
      <c r="E418" s="998"/>
      <c r="F418" s="998"/>
      <c r="G418" s="998"/>
      <c r="H418" s="998"/>
      <c r="I418" s="2"/>
    </row>
    <row r="419" spans="1:26" ht="19.5" customHeight="1" x14ac:dyDescent="0.25">
      <c r="B419" s="664" t="s">
        <v>306</v>
      </c>
      <c r="C419" s="664"/>
      <c r="D419" s="664"/>
      <c r="E419" s="664"/>
      <c r="F419" s="664"/>
      <c r="G419" s="664"/>
      <c r="H419" s="823"/>
      <c r="I419" s="378" t="s">
        <v>76</v>
      </c>
      <c r="J419" s="557"/>
      <c r="K419" s="119"/>
      <c r="L419" s="119"/>
      <c r="M419" s="119"/>
      <c r="N419" s="119"/>
    </row>
    <row r="420" spans="1:26" ht="70.5" customHeight="1" x14ac:dyDescent="0.25">
      <c r="B420" s="281"/>
      <c r="C420" s="471" t="s">
        <v>470</v>
      </c>
      <c r="D420" s="998"/>
      <c r="E420" s="998"/>
      <c r="F420" s="998"/>
      <c r="G420" s="998"/>
      <c r="H420" s="998"/>
      <c r="I420" s="2"/>
    </row>
    <row r="421" spans="1:26" x14ac:dyDescent="0.25">
      <c r="B421" s="664" t="s">
        <v>307</v>
      </c>
      <c r="C421" s="664"/>
      <c r="D421" s="664"/>
      <c r="E421" s="664"/>
      <c r="F421" s="664"/>
      <c r="G421" s="664"/>
      <c r="H421" s="823"/>
      <c r="I421" s="378" t="s">
        <v>76</v>
      </c>
      <c r="J421" s="557"/>
      <c r="K421" s="119"/>
      <c r="L421" s="119"/>
      <c r="M421" s="119"/>
      <c r="N421" s="119"/>
    </row>
    <row r="422" spans="1:26" ht="75.75" customHeight="1" x14ac:dyDescent="0.25">
      <c r="B422" s="281"/>
      <c r="C422" s="471" t="s">
        <v>470</v>
      </c>
      <c r="D422" s="998"/>
      <c r="E422" s="998"/>
      <c r="F422" s="998"/>
      <c r="G422" s="998"/>
      <c r="H422" s="998"/>
      <c r="I422" s="2"/>
    </row>
    <row r="423" spans="1:26" x14ac:dyDescent="0.25">
      <c r="B423" s="664" t="s">
        <v>644</v>
      </c>
      <c r="C423" s="664"/>
      <c r="D423" s="664"/>
      <c r="E423" s="664"/>
      <c r="F423" s="664"/>
      <c r="G423" s="664"/>
      <c r="H423" s="823"/>
      <c r="I423" s="378" t="s">
        <v>76</v>
      </c>
      <c r="J423" s="557"/>
      <c r="K423" s="119"/>
      <c r="L423" s="119"/>
      <c r="M423" s="119"/>
      <c r="N423" s="119"/>
    </row>
    <row r="424" spans="1:26" ht="59.25" customHeight="1" x14ac:dyDescent="0.25">
      <c r="B424" s="281"/>
      <c r="C424" s="471" t="s">
        <v>645</v>
      </c>
      <c r="D424" s="998"/>
      <c r="E424" s="998"/>
      <c r="F424" s="998"/>
      <c r="G424" s="998"/>
      <c r="H424" s="998"/>
      <c r="I424" s="2"/>
    </row>
    <row r="425" spans="1:26" x14ac:dyDescent="0.25">
      <c r="B425" s="664" t="s">
        <v>646</v>
      </c>
      <c r="C425" s="664"/>
      <c r="D425" s="664"/>
      <c r="E425" s="664"/>
      <c r="F425" s="664"/>
      <c r="G425" s="664"/>
      <c r="H425" s="823"/>
      <c r="I425" s="378" t="s">
        <v>76</v>
      </c>
      <c r="J425" s="557"/>
      <c r="K425" s="119"/>
      <c r="L425" s="119"/>
      <c r="M425" s="119"/>
      <c r="N425" s="119"/>
    </row>
    <row r="426" spans="1:26" ht="30" customHeight="1" x14ac:dyDescent="0.25">
      <c r="B426" s="664" t="s">
        <v>680</v>
      </c>
      <c r="C426" s="664"/>
      <c r="D426" s="664"/>
      <c r="E426" s="664"/>
      <c r="F426" s="664"/>
      <c r="G426" s="664"/>
      <c r="H426" s="823"/>
      <c r="I426" s="378" t="s">
        <v>76</v>
      </c>
      <c r="J426" s="557"/>
      <c r="K426" s="119"/>
      <c r="L426" s="119"/>
      <c r="M426" s="119"/>
      <c r="N426" s="119"/>
    </row>
    <row r="427" spans="1:26" ht="18" customHeight="1" x14ac:dyDescent="0.25">
      <c r="B427" s="96"/>
      <c r="C427" s="96"/>
      <c r="D427" s="96"/>
      <c r="E427" s="96"/>
      <c r="F427" s="96"/>
      <c r="G427" s="5"/>
      <c r="H427" s="9"/>
      <c r="I427" s="9"/>
      <c r="J427" s="557"/>
      <c r="K427" s="119"/>
      <c r="L427" s="119"/>
      <c r="M427" s="119"/>
      <c r="N427" s="119"/>
    </row>
    <row r="428" spans="1:26" s="25" customFormat="1" ht="17.25" customHeight="1" x14ac:dyDescent="0.25">
      <c r="A428" s="71"/>
      <c r="B428" s="34"/>
      <c r="C428" s="3"/>
      <c r="D428" s="1064" t="s">
        <v>461</v>
      </c>
      <c r="E428" s="1064"/>
      <c r="F428" s="1064"/>
      <c r="G428" s="1064"/>
      <c r="H428" s="116"/>
      <c r="I428" s="116"/>
      <c r="J428" s="561"/>
      <c r="K428" s="78"/>
      <c r="L428" s="78"/>
      <c r="M428" s="78"/>
      <c r="N428" s="78"/>
      <c r="O428" s="564"/>
      <c r="Z428" s="1"/>
    </row>
    <row r="429" spans="1:26" ht="21" customHeight="1" x14ac:dyDescent="0.25">
      <c r="B429" s="664" t="s">
        <v>681</v>
      </c>
      <c r="C429" s="808"/>
      <c r="D429" s="808"/>
      <c r="E429" s="808"/>
      <c r="F429" s="808"/>
      <c r="G429" s="808"/>
      <c r="H429" s="897"/>
      <c r="I429" s="378" t="s">
        <v>76</v>
      </c>
    </row>
    <row r="430" spans="1:26" ht="21" customHeight="1" x14ac:dyDescent="0.25">
      <c r="B430" s="364"/>
      <c r="C430" s="276"/>
      <c r="D430" s="276"/>
      <c r="E430" s="381" t="s">
        <v>536</v>
      </c>
      <c r="F430" s="276"/>
      <c r="G430" s="276"/>
      <c r="H430" s="276"/>
      <c r="I430" s="191"/>
    </row>
    <row r="431" spans="1:26" ht="15" customHeight="1" x14ac:dyDescent="0.25">
      <c r="B431" s="764" t="s">
        <v>313</v>
      </c>
      <c r="C431" s="764"/>
      <c r="D431" s="737"/>
      <c r="E431" s="303" t="s">
        <v>76</v>
      </c>
      <c r="F431" s="116"/>
      <c r="G431" s="116"/>
      <c r="H431" s="116"/>
      <c r="I431" s="116"/>
    </row>
    <row r="432" spans="1:26" ht="14.25" customHeight="1" x14ac:dyDescent="0.25">
      <c r="B432" s="764" t="s">
        <v>309</v>
      </c>
      <c r="C432" s="764"/>
      <c r="D432" s="737"/>
      <c r="E432" s="303" t="s">
        <v>76</v>
      </c>
      <c r="F432" s="116"/>
      <c r="G432" s="116"/>
      <c r="H432" s="116"/>
      <c r="I432" s="116"/>
    </row>
    <row r="433" spans="1:14" ht="15" customHeight="1" x14ac:dyDescent="0.25">
      <c r="B433" s="764" t="s">
        <v>244</v>
      </c>
      <c r="C433" s="764"/>
      <c r="D433" s="764"/>
      <c r="E433" s="890"/>
      <c r="F433" s="890"/>
      <c r="G433" s="890"/>
      <c r="H433" s="890"/>
      <c r="I433" s="116"/>
    </row>
    <row r="434" spans="1:14" ht="15" customHeight="1" x14ac:dyDescent="0.25">
      <c r="B434" s="886"/>
      <c r="C434" s="886"/>
      <c r="D434" s="886"/>
      <c r="E434" s="890"/>
      <c r="F434" s="890"/>
      <c r="G434" s="890"/>
      <c r="H434" s="890"/>
      <c r="I434" s="116"/>
    </row>
    <row r="435" spans="1:14" ht="21" customHeight="1" x14ac:dyDescent="0.25">
      <c r="A435" s="318" t="s">
        <v>312</v>
      </c>
      <c r="B435" s="664" t="s">
        <v>310</v>
      </c>
      <c r="C435" s="664"/>
      <c r="D435" s="664"/>
      <c r="E435" s="664"/>
      <c r="F435" s="664"/>
      <c r="G435" s="664"/>
      <c r="H435" s="823"/>
      <c r="I435" s="378" t="s">
        <v>76</v>
      </c>
      <c r="J435" s="557"/>
      <c r="K435" s="119"/>
      <c r="L435" s="119"/>
      <c r="M435" s="119"/>
      <c r="N435" s="119"/>
    </row>
    <row r="436" spans="1:14" ht="82.5" customHeight="1" x14ac:dyDescent="0.25">
      <c r="B436" s="281"/>
      <c r="C436" s="471" t="s">
        <v>470</v>
      </c>
      <c r="D436" s="998"/>
      <c r="E436" s="998"/>
      <c r="F436" s="998"/>
      <c r="G436" s="998"/>
      <c r="H436" s="998"/>
      <c r="I436" s="2"/>
    </row>
    <row r="437" spans="1:14" ht="19.5" customHeight="1" x14ac:dyDescent="0.25">
      <c r="A437" s="318" t="s">
        <v>312</v>
      </c>
      <c r="B437" s="664" t="s">
        <v>311</v>
      </c>
      <c r="C437" s="664"/>
      <c r="D437" s="664"/>
      <c r="E437" s="664"/>
      <c r="F437" s="664"/>
      <c r="G437" s="664"/>
      <c r="H437" s="823"/>
      <c r="I437" s="378" t="s">
        <v>76</v>
      </c>
      <c r="J437" s="557"/>
      <c r="K437" s="119"/>
      <c r="L437" s="119"/>
      <c r="M437" s="119"/>
      <c r="N437" s="119"/>
    </row>
    <row r="438" spans="1:14" ht="85.5" customHeight="1" x14ac:dyDescent="0.25">
      <c r="B438" s="281"/>
      <c r="C438" s="471" t="s">
        <v>470</v>
      </c>
      <c r="D438" s="998"/>
      <c r="E438" s="998"/>
      <c r="F438" s="998"/>
      <c r="G438" s="998"/>
      <c r="H438" s="998"/>
      <c r="I438" s="2"/>
    </row>
    <row r="439" spans="1:14" ht="18" customHeight="1" x14ac:dyDescent="0.25">
      <c r="B439" s="1000" t="s">
        <v>715</v>
      </c>
      <c r="C439" s="1001"/>
      <c r="D439" s="1001"/>
      <c r="E439" s="1001"/>
      <c r="F439" s="1001"/>
      <c r="G439" s="116"/>
      <c r="H439" s="116"/>
      <c r="I439" s="378" t="s">
        <v>76</v>
      </c>
    </row>
    <row r="440" spans="1:14" ht="15" customHeight="1" x14ac:dyDescent="0.25">
      <c r="B440" s="764" t="s">
        <v>205</v>
      </c>
      <c r="C440" s="764"/>
      <c r="D440" s="737"/>
      <c r="E440" s="303" t="s">
        <v>76</v>
      </c>
      <c r="F440" s="116"/>
      <c r="G440" s="116"/>
      <c r="H440" s="116"/>
      <c r="I440" s="116"/>
    </row>
    <row r="441" spans="1:14" ht="14.25" customHeight="1" x14ac:dyDescent="0.25">
      <c r="B441" s="764" t="s">
        <v>213</v>
      </c>
      <c r="C441" s="764"/>
      <c r="D441" s="737"/>
      <c r="E441" s="303" t="s">
        <v>76</v>
      </c>
      <c r="F441" s="116"/>
      <c r="G441" s="116"/>
      <c r="H441" s="116"/>
      <c r="I441" s="116"/>
    </row>
    <row r="442" spans="1:14" ht="14.25" customHeight="1" x14ac:dyDescent="0.25">
      <c r="B442" s="366"/>
      <c r="C442" s="285"/>
      <c r="D442" s="251" t="s">
        <v>206</v>
      </c>
      <c r="E442" s="303" t="s">
        <v>76</v>
      </c>
      <c r="F442" s="116"/>
      <c r="G442" s="116"/>
      <c r="H442" s="116"/>
      <c r="I442" s="116"/>
    </row>
    <row r="443" spans="1:14" ht="14.25" customHeight="1" x14ac:dyDescent="0.25">
      <c r="B443" s="366"/>
      <c r="C443" s="285"/>
      <c r="D443" s="251" t="s">
        <v>207</v>
      </c>
      <c r="E443" s="303" t="s">
        <v>76</v>
      </c>
      <c r="F443" s="116"/>
      <c r="G443" s="116"/>
      <c r="H443" s="116"/>
      <c r="I443" s="116"/>
    </row>
    <row r="444" spans="1:14" ht="15" customHeight="1" x14ac:dyDescent="0.25">
      <c r="B444" s="764" t="s">
        <v>210</v>
      </c>
      <c r="C444" s="764"/>
      <c r="D444" s="737"/>
      <c r="E444" s="303" t="s">
        <v>76</v>
      </c>
      <c r="F444" s="26"/>
      <c r="G444" s="26"/>
      <c r="H444" s="26"/>
      <c r="I444" s="116"/>
    </row>
    <row r="445" spans="1:14" ht="15" customHeight="1" x14ac:dyDescent="0.25">
      <c r="B445" s="764" t="s">
        <v>244</v>
      </c>
      <c r="C445" s="764"/>
      <c r="D445" s="764"/>
      <c r="E445" s="890"/>
      <c r="F445" s="890"/>
      <c r="G445" s="890"/>
      <c r="H445" s="890"/>
      <c r="I445" s="116"/>
    </row>
    <row r="446" spans="1:14" ht="15" customHeight="1" x14ac:dyDescent="0.25">
      <c r="B446" s="886"/>
      <c r="C446" s="886"/>
      <c r="D446" s="886"/>
      <c r="E446" s="890"/>
      <c r="F446" s="890"/>
      <c r="G446" s="890"/>
      <c r="H446" s="890"/>
      <c r="I446" s="116"/>
    </row>
    <row r="447" spans="1:14" ht="45" customHeight="1" x14ac:dyDescent="0.25">
      <c r="B447" s="664" t="s">
        <v>647</v>
      </c>
      <c r="C447" s="664"/>
      <c r="D447" s="664"/>
      <c r="E447" s="664"/>
      <c r="F447" s="664"/>
      <c r="G447" s="664"/>
      <c r="H447" s="823"/>
      <c r="I447" s="378" t="s">
        <v>76</v>
      </c>
      <c r="J447" s="557"/>
      <c r="K447" s="119"/>
      <c r="L447" s="119"/>
      <c r="M447" s="119"/>
      <c r="N447" s="119"/>
    </row>
    <row r="448" spans="1:14" ht="95.25" customHeight="1" x14ac:dyDescent="0.25">
      <c r="B448" s="138"/>
      <c r="C448" s="117" t="s">
        <v>470</v>
      </c>
      <c r="D448" s="998"/>
      <c r="E448" s="998"/>
      <c r="F448" s="998"/>
      <c r="G448" s="998"/>
      <c r="H448" s="998"/>
      <c r="I448" s="2"/>
    </row>
    <row r="449" spans="1:26" x14ac:dyDescent="0.25">
      <c r="B449" s="664" t="s">
        <v>648</v>
      </c>
      <c r="C449" s="664"/>
      <c r="D449" s="664"/>
      <c r="E449" s="664"/>
      <c r="F449" s="664"/>
      <c r="G449" s="664"/>
      <c r="H449" s="823"/>
      <c r="I449" s="378" t="s">
        <v>76</v>
      </c>
      <c r="J449" s="557"/>
      <c r="K449" s="119"/>
      <c r="L449" s="119"/>
      <c r="M449" s="119"/>
      <c r="N449" s="119"/>
    </row>
    <row r="450" spans="1:26" ht="86.25" customHeight="1" x14ac:dyDescent="0.25">
      <c r="B450" s="138"/>
      <c r="C450" s="117" t="s">
        <v>470</v>
      </c>
      <c r="D450" s="1063"/>
      <c r="E450" s="1063"/>
      <c r="F450" s="1063"/>
      <c r="G450" s="1063"/>
      <c r="H450" s="1063"/>
      <c r="I450" s="202"/>
    </row>
    <row r="451" spans="1:26" x14ac:dyDescent="0.25">
      <c r="B451" s="96"/>
      <c r="C451" s="96"/>
      <c r="D451" s="96"/>
      <c r="E451" s="96"/>
      <c r="F451" s="96"/>
      <c r="G451" s="5"/>
      <c r="H451" s="9"/>
      <c r="I451" s="202"/>
      <c r="J451" s="557"/>
      <c r="K451" s="119"/>
      <c r="L451" s="119"/>
      <c r="M451" s="119"/>
      <c r="N451" s="119"/>
    </row>
    <row r="452" spans="1:26" s="199" customFormat="1" ht="22.5" customHeight="1" x14ac:dyDescent="0.25">
      <c r="A452" s="423"/>
      <c r="B452" s="200"/>
      <c r="C452" s="201"/>
      <c r="D452" s="1064" t="s">
        <v>625</v>
      </c>
      <c r="E452" s="1064"/>
      <c r="F452" s="1064"/>
      <c r="G452" s="1064"/>
      <c r="H452" s="202"/>
      <c r="I452" s="202"/>
      <c r="J452" s="562"/>
      <c r="K452" s="203"/>
      <c r="L452" s="203"/>
      <c r="M452" s="203"/>
      <c r="N452" s="203"/>
      <c r="O452" s="570"/>
      <c r="Z452" s="204"/>
    </row>
    <row r="453" spans="1:26" ht="12.75" customHeight="1" x14ac:dyDescent="0.25">
      <c r="B453" s="96"/>
      <c r="C453" s="96"/>
      <c r="D453" s="96"/>
      <c r="E453" s="96"/>
      <c r="F453" s="96"/>
      <c r="G453" s="5"/>
      <c r="H453" s="9"/>
      <c r="I453" s="202"/>
      <c r="J453" s="557"/>
      <c r="K453" s="119"/>
      <c r="L453" s="119"/>
      <c r="M453" s="119"/>
      <c r="N453" s="119"/>
    </row>
    <row r="454" spans="1:26" ht="24.75" customHeight="1" x14ac:dyDescent="0.25">
      <c r="B454" s="664" t="s">
        <v>649</v>
      </c>
      <c r="C454" s="664"/>
      <c r="D454" s="664"/>
      <c r="E454" s="664"/>
      <c r="F454" s="664"/>
      <c r="G454" s="664"/>
      <c r="H454" s="823"/>
      <c r="I454" s="378" t="s">
        <v>76</v>
      </c>
      <c r="J454" s="557"/>
      <c r="K454" s="119"/>
      <c r="L454" s="119"/>
      <c r="M454" s="119"/>
      <c r="N454" s="119"/>
    </row>
    <row r="455" spans="1:26" ht="74.25" customHeight="1" x14ac:dyDescent="0.25">
      <c r="B455" s="805" t="s">
        <v>650</v>
      </c>
      <c r="C455" s="805"/>
      <c r="D455" s="1002"/>
      <c r="E455" s="1002"/>
      <c r="F455" s="1002"/>
      <c r="G455" s="1002"/>
      <c r="H455" s="1002"/>
      <c r="I455" s="9"/>
    </row>
    <row r="456" spans="1:26" x14ac:dyDescent="0.25">
      <c r="B456" s="664" t="s">
        <v>308</v>
      </c>
      <c r="C456" s="664"/>
      <c r="D456" s="664"/>
      <c r="E456" s="664"/>
      <c r="F456" s="664"/>
      <c r="G456" s="664"/>
      <c r="H456" s="823"/>
      <c r="I456" s="378" t="s">
        <v>76</v>
      </c>
      <c r="J456" s="557"/>
      <c r="K456" s="119"/>
      <c r="L456" s="119"/>
      <c r="M456" s="119"/>
      <c r="N456" s="119"/>
    </row>
    <row r="457" spans="1:26" ht="18.75" customHeight="1" x14ac:dyDescent="0.25">
      <c r="B457" s="281"/>
      <c r="C457" s="805" t="s">
        <v>472</v>
      </c>
      <c r="D457" s="805"/>
      <c r="E457" s="805"/>
      <c r="F457" s="805"/>
      <c r="G457" s="805"/>
      <c r="H457" s="291"/>
      <c r="I457" s="202"/>
    </row>
    <row r="458" spans="1:26" ht="9.75" customHeight="1" x14ac:dyDescent="0.25">
      <c r="B458" s="1065"/>
      <c r="C458" s="1065"/>
      <c r="D458" s="1065"/>
      <c r="E458" s="1065"/>
      <c r="F458" s="1065"/>
      <c r="G458" s="1065"/>
      <c r="H458" s="1065"/>
      <c r="I458" s="1066"/>
    </row>
    <row r="459" spans="1:26" ht="24.75" customHeight="1" x14ac:dyDescent="0.25">
      <c r="B459" s="664" t="s">
        <v>338</v>
      </c>
      <c r="C459" s="664"/>
      <c r="D459" s="664"/>
      <c r="E459" s="664"/>
      <c r="F459" s="664"/>
      <c r="G459" s="664"/>
      <c r="H459" s="823"/>
      <c r="I459" s="378" t="s">
        <v>76</v>
      </c>
      <c r="J459" s="557"/>
      <c r="K459" s="119"/>
      <c r="L459" s="119"/>
      <c r="M459" s="119"/>
      <c r="N459" s="119"/>
    </row>
    <row r="460" spans="1:26" ht="74.25" customHeight="1" x14ac:dyDescent="0.25">
      <c r="B460" s="138"/>
      <c r="C460" s="275" t="s">
        <v>291</v>
      </c>
      <c r="D460" s="1002"/>
      <c r="E460" s="1002"/>
      <c r="F460" s="1002"/>
      <c r="G460" s="1002"/>
      <c r="H460" s="1002"/>
      <c r="I460" s="9"/>
    </row>
    <row r="461" spans="1:26" ht="12" customHeight="1" x14ac:dyDescent="0.25">
      <c r="B461" s="661"/>
      <c r="C461" s="661"/>
      <c r="D461" s="661"/>
      <c r="E461" s="661"/>
      <c r="F461" s="661"/>
      <c r="G461" s="661"/>
      <c r="H461" s="661"/>
      <c r="I461" s="1067"/>
    </row>
    <row r="462" spans="1:26" ht="27" customHeight="1" x14ac:dyDescent="0.25">
      <c r="B462" s="664" t="s">
        <v>339</v>
      </c>
      <c r="C462" s="664"/>
      <c r="D462" s="664"/>
      <c r="E462" s="664"/>
      <c r="F462" s="664"/>
      <c r="G462" s="664"/>
      <c r="H462" s="823"/>
      <c r="I462" s="378" t="s">
        <v>76</v>
      </c>
      <c r="J462" s="557"/>
      <c r="K462" s="119"/>
      <c r="L462" s="119"/>
      <c r="M462" s="119"/>
      <c r="N462" s="119"/>
    </row>
    <row r="463" spans="1:26" ht="72.75" customHeight="1" x14ac:dyDescent="0.25">
      <c r="B463" s="138"/>
      <c r="C463" s="275" t="s">
        <v>291</v>
      </c>
      <c r="D463" s="1002"/>
      <c r="E463" s="1002"/>
      <c r="F463" s="1002"/>
      <c r="G463" s="1002"/>
      <c r="H463" s="1002"/>
      <c r="I463" s="9"/>
    </row>
    <row r="464" spans="1:26" ht="18" customHeight="1" x14ac:dyDescent="0.25">
      <c r="B464" s="138"/>
      <c r="C464" s="97"/>
      <c r="D464" s="926" t="s">
        <v>438</v>
      </c>
      <c r="E464" s="926"/>
      <c r="F464" s="926"/>
      <c r="G464" s="926"/>
      <c r="H464" s="927"/>
      <c r="I464" s="515"/>
    </row>
    <row r="465" spans="2:14" ht="11.25" customHeight="1" x14ac:dyDescent="0.25">
      <c r="B465" s="138"/>
      <c r="C465" s="97"/>
      <c r="D465" s="175"/>
      <c r="E465" s="175"/>
      <c r="F465" s="175"/>
      <c r="G465" s="175"/>
      <c r="H465" s="175"/>
      <c r="I465" s="9"/>
    </row>
    <row r="466" spans="2:14" ht="21.75" customHeight="1" x14ac:dyDescent="0.25">
      <c r="B466" s="664" t="s">
        <v>682</v>
      </c>
      <c r="C466" s="664"/>
      <c r="D466" s="664"/>
      <c r="E466" s="664"/>
      <c r="F466" s="664"/>
      <c r="G466" s="664"/>
      <c r="H466" s="823"/>
      <c r="I466" s="378" t="s">
        <v>76</v>
      </c>
      <c r="J466" s="557"/>
      <c r="K466" s="119"/>
      <c r="L466" s="119"/>
      <c r="M466" s="119"/>
      <c r="N466" s="119"/>
    </row>
    <row r="467" spans="2:14" ht="80.25" customHeight="1" x14ac:dyDescent="0.25">
      <c r="B467" s="138"/>
      <c r="C467" s="275" t="s">
        <v>291</v>
      </c>
      <c r="D467" s="1003"/>
      <c r="E467" s="1003"/>
      <c r="F467" s="1003"/>
      <c r="G467" s="1003"/>
      <c r="H467" s="1003"/>
      <c r="I467" s="9"/>
    </row>
    <row r="468" spans="2:14" ht="16.5" customHeight="1" x14ac:dyDescent="0.25">
      <c r="B468" s="138"/>
      <c r="C468" s="97"/>
      <c r="D468" s="175"/>
      <c r="E468" s="926" t="s">
        <v>439</v>
      </c>
      <c r="F468" s="926"/>
      <c r="G468" s="926"/>
      <c r="H468" s="927"/>
      <c r="I468" s="456"/>
    </row>
    <row r="469" spans="2:14" x14ac:dyDescent="0.25">
      <c r="B469" s="96"/>
      <c r="C469" s="96"/>
      <c r="D469" s="96"/>
      <c r="E469" s="96"/>
      <c r="F469" s="96"/>
      <c r="G469" s="5"/>
      <c r="H469" s="9"/>
      <c r="I469" s="202"/>
      <c r="J469" s="557"/>
      <c r="K469" s="119"/>
      <c r="L469" s="119"/>
      <c r="M469" s="119"/>
      <c r="N469" s="119"/>
    </row>
    <row r="470" spans="2:14" ht="21" customHeight="1" x14ac:dyDescent="0.25">
      <c r="B470" s="664" t="s">
        <v>473</v>
      </c>
      <c r="C470" s="808"/>
      <c r="D470" s="808"/>
      <c r="E470" s="808"/>
      <c r="F470" s="808"/>
      <c r="G470" s="116"/>
      <c r="H470" s="116"/>
      <c r="I470" s="378" t="s">
        <v>76</v>
      </c>
    </row>
    <row r="471" spans="2:14" ht="15" customHeight="1" x14ac:dyDescent="0.25">
      <c r="B471" s="366" t="s">
        <v>474</v>
      </c>
      <c r="C471" s="764" t="s">
        <v>314</v>
      </c>
      <c r="D471" s="737"/>
      <c r="E471" s="303" t="s">
        <v>76</v>
      </c>
      <c r="F471" s="116"/>
      <c r="G471" s="116"/>
      <c r="H471" s="116"/>
      <c r="I471" s="116"/>
    </row>
    <row r="472" spans="2:14" ht="14.25" customHeight="1" x14ac:dyDescent="0.25">
      <c r="B472" s="764" t="s">
        <v>316</v>
      </c>
      <c r="C472" s="764"/>
      <c r="D472" s="737"/>
      <c r="E472" s="303" t="s">
        <v>76</v>
      </c>
      <c r="F472" s="116"/>
      <c r="G472" s="116"/>
      <c r="H472" s="116"/>
      <c r="I472" s="116"/>
    </row>
    <row r="473" spans="2:14" ht="14.25" customHeight="1" x14ac:dyDescent="0.25">
      <c r="B473" s="764" t="s">
        <v>315</v>
      </c>
      <c r="C473" s="764"/>
      <c r="D473" s="737"/>
      <c r="E473" s="303" t="s">
        <v>76</v>
      </c>
      <c r="F473" s="116"/>
      <c r="G473" s="116"/>
      <c r="H473" s="116"/>
      <c r="I473" s="116"/>
    </row>
    <row r="474" spans="2:14" ht="15" customHeight="1" x14ac:dyDescent="0.25">
      <c r="B474" s="764" t="s">
        <v>475</v>
      </c>
      <c r="C474" s="764"/>
      <c r="D474" s="764"/>
      <c r="E474" s="764"/>
      <c r="F474" s="764"/>
      <c r="G474" s="514"/>
      <c r="H474" s="179"/>
      <c r="I474" s="116"/>
    </row>
    <row r="475" spans="2:14" ht="6" customHeight="1" x14ac:dyDescent="0.25">
      <c r="B475" s="367"/>
      <c r="C475" s="178"/>
      <c r="D475" s="178"/>
      <c r="E475" s="178"/>
      <c r="F475" s="179"/>
      <c r="G475" s="179"/>
      <c r="H475" s="179"/>
      <c r="I475" s="179"/>
    </row>
    <row r="476" spans="2:14" ht="18.75" customHeight="1" x14ac:dyDescent="0.25">
      <c r="B476" s="664" t="s">
        <v>683</v>
      </c>
      <c r="C476" s="808"/>
      <c r="D476" s="808"/>
      <c r="E476" s="808"/>
      <c r="F476" s="808"/>
      <c r="G476" s="116"/>
      <c r="H476" s="116"/>
      <c r="I476" s="378" t="s">
        <v>76</v>
      </c>
    </row>
    <row r="477" spans="2:14" ht="12.75" customHeight="1" x14ac:dyDescent="0.25">
      <c r="B477" s="453" t="s">
        <v>651</v>
      </c>
      <c r="C477" s="276"/>
      <c r="D477" s="276"/>
      <c r="E477" s="276"/>
      <c r="F477" s="276"/>
      <c r="G477" s="191"/>
      <c r="H477" s="191"/>
      <c r="I477" s="191"/>
    </row>
    <row r="478" spans="2:14" ht="15" customHeight="1" x14ac:dyDescent="0.25">
      <c r="B478" s="276"/>
      <c r="C478" s="764" t="s">
        <v>317</v>
      </c>
      <c r="D478" s="737"/>
      <c r="E478" s="303" t="s">
        <v>76</v>
      </c>
      <c r="F478" s="116"/>
      <c r="G478" s="116"/>
      <c r="H478" s="116"/>
      <c r="I478" s="116"/>
    </row>
    <row r="479" spans="2:14" ht="28.5" customHeight="1" x14ac:dyDescent="0.25">
      <c r="B479" s="764" t="s">
        <v>722</v>
      </c>
      <c r="C479" s="764"/>
      <c r="D479" s="737"/>
      <c r="E479" s="303" t="s">
        <v>76</v>
      </c>
      <c r="F479" s="116"/>
      <c r="G479" s="116"/>
      <c r="H479" s="116"/>
      <c r="I479" s="116"/>
    </row>
    <row r="480" spans="2:14" ht="27" customHeight="1" x14ac:dyDescent="0.25">
      <c r="B480" s="764" t="s">
        <v>723</v>
      </c>
      <c r="C480" s="764"/>
      <c r="D480" s="737"/>
      <c r="E480" s="303" t="s">
        <v>76</v>
      </c>
      <c r="F480" s="116"/>
      <c r="G480" s="116"/>
      <c r="H480" s="116"/>
      <c r="I480" s="116"/>
    </row>
    <row r="481" spans="2:14" ht="14.25" customHeight="1" x14ac:dyDescent="0.25">
      <c r="B481" s="764" t="s">
        <v>318</v>
      </c>
      <c r="C481" s="764"/>
      <c r="D481" s="737"/>
      <c r="E481" s="303" t="s">
        <v>76</v>
      </c>
      <c r="F481" s="116"/>
      <c r="G481" s="116"/>
      <c r="H481" s="116"/>
      <c r="I481" s="116"/>
    </row>
    <row r="482" spans="2:14" ht="15" customHeight="1" x14ac:dyDescent="0.25">
      <c r="B482" s="764" t="s">
        <v>319</v>
      </c>
      <c r="C482" s="764"/>
      <c r="D482" s="737"/>
      <c r="E482" s="303" t="s">
        <v>76</v>
      </c>
      <c r="F482" s="26"/>
      <c r="G482" s="26"/>
      <c r="H482" s="26"/>
      <c r="I482" s="116"/>
    </row>
    <row r="483" spans="2:14" ht="100.5" customHeight="1" x14ac:dyDescent="0.25">
      <c r="B483" s="764" t="s">
        <v>471</v>
      </c>
      <c r="C483" s="764"/>
      <c r="D483" s="764"/>
      <c r="E483" s="890"/>
      <c r="F483" s="890"/>
      <c r="G483" s="890"/>
      <c r="H483" s="890"/>
      <c r="I483" s="1004"/>
    </row>
    <row r="484" spans="2:14" ht="9" customHeight="1" x14ac:dyDescent="0.25">
      <c r="B484" s="367"/>
      <c r="C484" s="178"/>
      <c r="D484" s="178"/>
      <c r="E484" s="205"/>
      <c r="F484" s="205"/>
      <c r="G484" s="205"/>
      <c r="H484" s="205"/>
      <c r="I484" s="191"/>
    </row>
    <row r="485" spans="2:14" ht="17.25" customHeight="1" x14ac:dyDescent="0.25">
      <c r="B485" s="664" t="s">
        <v>320</v>
      </c>
      <c r="C485" s="664"/>
      <c r="D485" s="664"/>
      <c r="E485" s="664"/>
      <c r="F485" s="664"/>
      <c r="G485" s="664"/>
      <c r="H485" s="823"/>
      <c r="I485" s="378" t="s">
        <v>76</v>
      </c>
      <c r="J485" s="557"/>
      <c r="K485" s="119"/>
      <c r="L485" s="119"/>
      <c r="M485" s="119"/>
      <c r="N485" s="119"/>
    </row>
    <row r="486" spans="2:14" ht="16.5" customHeight="1" x14ac:dyDescent="0.25">
      <c r="B486" s="664" t="s">
        <v>652</v>
      </c>
      <c r="C486" s="808"/>
      <c r="D486" s="808"/>
      <c r="E486" s="808"/>
      <c r="F486" s="808"/>
      <c r="G486" s="808"/>
      <c r="H486" s="116"/>
      <c r="I486" s="378" t="s">
        <v>76</v>
      </c>
    </row>
    <row r="487" spans="2:14" ht="21" customHeight="1" x14ac:dyDescent="0.25">
      <c r="B487" s="453" t="s">
        <v>653</v>
      </c>
      <c r="C487" s="455"/>
      <c r="D487" s="455"/>
      <c r="E487" s="276"/>
      <c r="F487" s="276"/>
      <c r="G487" s="276"/>
      <c r="H487" s="191"/>
      <c r="I487" s="191"/>
    </row>
    <row r="488" spans="2:14" ht="15" customHeight="1" x14ac:dyDescent="0.25">
      <c r="B488" s="453"/>
      <c r="C488" s="764" t="s">
        <v>321</v>
      </c>
      <c r="D488" s="737"/>
      <c r="E488" s="303" t="s">
        <v>76</v>
      </c>
      <c r="F488" s="116"/>
      <c r="G488" s="116"/>
      <c r="H488" s="116"/>
      <c r="I488" s="191"/>
    </row>
    <row r="489" spans="2:14" ht="15" customHeight="1" x14ac:dyDescent="0.25">
      <c r="B489" s="764" t="s">
        <v>322</v>
      </c>
      <c r="C489" s="764"/>
      <c r="D489" s="737"/>
      <c r="E489" s="303" t="s">
        <v>76</v>
      </c>
      <c r="F489" s="116"/>
      <c r="G489" s="116"/>
      <c r="H489" s="116"/>
      <c r="I489" s="116"/>
    </row>
    <row r="490" spans="2:14" ht="15" customHeight="1" x14ac:dyDescent="0.25">
      <c r="B490" s="764" t="s">
        <v>323</v>
      </c>
      <c r="C490" s="764"/>
      <c r="D490" s="737"/>
      <c r="E490" s="303" t="s">
        <v>76</v>
      </c>
      <c r="F490" s="116"/>
      <c r="G490" s="116"/>
      <c r="H490" s="116"/>
      <c r="I490" s="116"/>
    </row>
    <row r="491" spans="2:14" ht="15" customHeight="1" x14ac:dyDescent="0.25">
      <c r="B491" s="764" t="s">
        <v>324</v>
      </c>
      <c r="C491" s="764"/>
      <c r="D491" s="737"/>
      <c r="E491" s="303" t="s">
        <v>76</v>
      </c>
      <c r="F491" s="116"/>
      <c r="G491" s="116"/>
      <c r="H491" s="116"/>
      <c r="I491" s="116"/>
    </row>
    <row r="492" spans="2:14" ht="15" customHeight="1" x14ac:dyDescent="0.25">
      <c r="B492" s="764" t="s">
        <v>325</v>
      </c>
      <c r="C492" s="764"/>
      <c r="D492" s="737"/>
      <c r="E492" s="303" t="s">
        <v>76</v>
      </c>
      <c r="F492" s="26"/>
      <c r="G492" s="26"/>
      <c r="H492" s="26"/>
      <c r="I492" s="116"/>
    </row>
    <row r="493" spans="2:14" ht="15" customHeight="1" x14ac:dyDescent="0.25">
      <c r="B493" s="764" t="s">
        <v>326</v>
      </c>
      <c r="C493" s="764"/>
      <c r="D493" s="737"/>
      <c r="E493" s="303" t="s">
        <v>76</v>
      </c>
      <c r="F493" s="26"/>
      <c r="G493" s="26"/>
      <c r="H493" s="26"/>
      <c r="I493" s="116"/>
    </row>
    <row r="494" spans="2:14" ht="15" customHeight="1" x14ac:dyDescent="0.25">
      <c r="B494" s="764" t="s">
        <v>244</v>
      </c>
      <c r="C494" s="764"/>
      <c r="D494" s="764"/>
      <c r="E494" s="890"/>
      <c r="F494" s="890"/>
      <c r="G494" s="890"/>
      <c r="H494" s="890"/>
      <c r="I494" s="1004"/>
    </row>
    <row r="495" spans="2:14" ht="15" customHeight="1" x14ac:dyDescent="0.25">
      <c r="B495" s="764"/>
      <c r="C495" s="764"/>
      <c r="D495" s="764"/>
      <c r="E495" s="890"/>
      <c r="F495" s="890"/>
      <c r="G495" s="890"/>
      <c r="H495" s="890"/>
      <c r="I495" s="1004"/>
    </row>
    <row r="496" spans="2:14" x14ac:dyDescent="0.25">
      <c r="B496" s="664" t="s">
        <v>327</v>
      </c>
      <c r="C496" s="664"/>
      <c r="D496" s="664"/>
      <c r="E496" s="664"/>
      <c r="F496" s="664"/>
      <c r="G496" s="664"/>
      <c r="H496" s="664"/>
      <c r="I496" s="191"/>
      <c r="J496" s="557"/>
      <c r="K496" s="119"/>
      <c r="L496" s="119"/>
      <c r="M496" s="119"/>
      <c r="N496" s="119"/>
    </row>
    <row r="497" spans="2:14" ht="75.75" customHeight="1" x14ac:dyDescent="0.25">
      <c r="B497" s="281"/>
      <c r="C497" s="998"/>
      <c r="D497" s="998"/>
      <c r="E497" s="998"/>
      <c r="F497" s="998"/>
      <c r="G497" s="998"/>
      <c r="H497" s="998"/>
      <c r="I497" s="1005"/>
    </row>
    <row r="498" spans="2:14" x14ac:dyDescent="0.25">
      <c r="B498" s="664" t="s">
        <v>328</v>
      </c>
      <c r="C498" s="664"/>
      <c r="D498" s="664"/>
      <c r="E498" s="664"/>
      <c r="F498" s="664"/>
      <c r="G498" s="664"/>
      <c r="H498" s="664"/>
      <c r="I498" s="191"/>
      <c r="J498" s="557"/>
      <c r="K498" s="119"/>
      <c r="L498" s="119"/>
      <c r="M498" s="119"/>
      <c r="N498" s="119"/>
    </row>
    <row r="499" spans="2:14" ht="81" customHeight="1" x14ac:dyDescent="0.25">
      <c r="B499" s="281"/>
      <c r="C499" s="998"/>
      <c r="D499" s="998"/>
      <c r="E499" s="998"/>
      <c r="F499" s="998"/>
      <c r="G499" s="998"/>
      <c r="H499" s="998"/>
      <c r="I499" s="1005"/>
    </row>
    <row r="500" spans="2:14" ht="29.25" customHeight="1" x14ac:dyDescent="0.25">
      <c r="B500" s="664" t="s">
        <v>329</v>
      </c>
      <c r="C500" s="664"/>
      <c r="D500" s="664"/>
      <c r="E500" s="664"/>
      <c r="F500" s="664"/>
      <c r="G500" s="664"/>
      <c r="H500" s="823"/>
      <c r="I500" s="378" t="s">
        <v>76</v>
      </c>
      <c r="J500" s="557"/>
      <c r="K500" s="119"/>
      <c r="L500" s="119"/>
      <c r="M500" s="119"/>
      <c r="N500" s="119"/>
    </row>
    <row r="501" spans="2:14" ht="18.75" customHeight="1" x14ac:dyDescent="0.25">
      <c r="B501" s="281"/>
      <c r="C501" s="805" t="s">
        <v>476</v>
      </c>
      <c r="D501" s="805"/>
      <c r="E501" s="805"/>
      <c r="F501" s="805"/>
      <c r="G501" s="807"/>
      <c r="H501" s="514"/>
      <c r="I501" s="202"/>
    </row>
    <row r="502" spans="2:14" ht="26.25" customHeight="1" x14ac:dyDescent="0.25">
      <c r="B502" s="664" t="s">
        <v>330</v>
      </c>
      <c r="C502" s="664"/>
      <c r="D502" s="664"/>
      <c r="E502" s="664"/>
      <c r="F502" s="664"/>
      <c r="G502" s="664"/>
      <c r="H502" s="823"/>
      <c r="I502" s="378" t="s">
        <v>76</v>
      </c>
      <c r="J502" s="557"/>
      <c r="K502" s="119"/>
      <c r="L502" s="119"/>
      <c r="M502" s="119"/>
      <c r="N502" s="119"/>
    </row>
    <row r="503" spans="2:14" ht="20.25" customHeight="1" x14ac:dyDescent="0.25">
      <c r="B503" s="281"/>
      <c r="C503" s="805" t="s">
        <v>477</v>
      </c>
      <c r="D503" s="805"/>
      <c r="E503" s="805"/>
      <c r="F503" s="805"/>
      <c r="G503" s="807"/>
      <c r="H503" s="514"/>
      <c r="I503" s="202"/>
    </row>
    <row r="504" spans="2:14" ht="12.75" customHeight="1" thickBot="1" x14ac:dyDescent="0.3">
      <c r="B504" s="454"/>
      <c r="C504" s="454"/>
      <c r="D504" s="454"/>
      <c r="E504" s="454"/>
      <c r="F504" s="454"/>
      <c r="G504" s="454"/>
      <c r="H504" s="458"/>
      <c r="I504" s="2"/>
      <c r="J504" s="557"/>
      <c r="K504" s="119"/>
      <c r="L504" s="119"/>
      <c r="M504" s="119"/>
      <c r="N504" s="119"/>
    </row>
    <row r="505" spans="2:14" ht="19.5" customHeight="1" x14ac:dyDescent="0.25">
      <c r="B505" s="819" t="s">
        <v>537</v>
      </c>
      <c r="C505" s="819"/>
      <c r="D505" s="819"/>
      <c r="E505" s="819"/>
      <c r="F505" s="819"/>
      <c r="G505" s="819"/>
      <c r="H505" s="819"/>
      <c r="I505" s="819"/>
    </row>
    <row r="506" spans="2:14" ht="15.75" x14ac:dyDescent="0.25">
      <c r="B506" s="820" t="s">
        <v>66</v>
      </c>
      <c r="C506" s="820"/>
      <c r="D506" s="820"/>
      <c r="E506" s="820"/>
      <c r="F506" s="820"/>
      <c r="G506" s="820"/>
      <c r="H506" s="820"/>
      <c r="I506" s="820"/>
    </row>
    <row r="507" spans="2:14" x14ac:dyDescent="0.25">
      <c r="B507" s="821" t="s">
        <v>61</v>
      </c>
      <c r="C507" s="821"/>
      <c r="D507" s="821"/>
      <c r="E507" s="821"/>
      <c r="F507" s="821"/>
      <c r="G507" s="821"/>
      <c r="H507" s="821"/>
      <c r="I507" s="821"/>
    </row>
    <row r="508" spans="2:14" x14ac:dyDescent="0.25">
      <c r="B508" s="821" t="s">
        <v>61</v>
      </c>
      <c r="C508" s="821"/>
      <c r="D508" s="821"/>
      <c r="E508" s="821"/>
      <c r="F508" s="821"/>
      <c r="G508" s="821"/>
      <c r="H508" s="821"/>
      <c r="I508" s="821"/>
    </row>
    <row r="509" spans="2:14" x14ac:dyDescent="0.25">
      <c r="B509" s="821" t="s">
        <v>61</v>
      </c>
      <c r="C509" s="821"/>
      <c r="D509" s="821"/>
      <c r="E509" s="821"/>
      <c r="F509" s="821"/>
      <c r="G509" s="821"/>
      <c r="H509" s="821"/>
      <c r="I509" s="821"/>
    </row>
    <row r="510" spans="2:14" ht="18" customHeight="1" x14ac:dyDescent="0.25">
      <c r="B510" s="820" t="s">
        <v>67</v>
      </c>
      <c r="C510" s="820"/>
      <c r="D510" s="820"/>
      <c r="E510" s="820"/>
      <c r="F510" s="820"/>
      <c r="G510" s="820"/>
      <c r="H510" s="820"/>
      <c r="I510" s="820"/>
    </row>
    <row r="511" spans="2:14" ht="13.5" customHeight="1" x14ac:dyDescent="0.25">
      <c r="B511" s="821" t="s">
        <v>61</v>
      </c>
      <c r="C511" s="821"/>
      <c r="D511" s="821"/>
      <c r="E511" s="821"/>
      <c r="F511" s="821"/>
      <c r="G511" s="821"/>
      <c r="H511" s="821"/>
      <c r="I511" s="821"/>
    </row>
    <row r="512" spans="2:14" x14ac:dyDescent="0.25">
      <c r="B512" s="821" t="s">
        <v>61</v>
      </c>
      <c r="C512" s="821"/>
      <c r="D512" s="821"/>
      <c r="E512" s="821"/>
      <c r="F512" s="821"/>
      <c r="G512" s="821"/>
      <c r="H512" s="821"/>
      <c r="I512" s="821"/>
    </row>
    <row r="513" spans="1:26" x14ac:dyDescent="0.25">
      <c r="B513" s="821" t="s">
        <v>61</v>
      </c>
      <c r="C513" s="821"/>
      <c r="D513" s="821"/>
      <c r="E513" s="821"/>
      <c r="F513" s="821"/>
      <c r="G513" s="821"/>
      <c r="H513" s="821"/>
      <c r="I513" s="821"/>
    </row>
    <row r="514" spans="1:26" ht="18.75" customHeight="1" x14ac:dyDescent="0.25">
      <c r="B514" s="820" t="s">
        <v>68</v>
      </c>
      <c r="C514" s="820"/>
      <c r="D514" s="820"/>
      <c r="E514" s="820"/>
      <c r="F514" s="820"/>
      <c r="G514" s="820"/>
      <c r="H514" s="820"/>
      <c r="I514" s="820"/>
    </row>
    <row r="515" spans="1:26" x14ac:dyDescent="0.25">
      <c r="B515" s="821" t="s">
        <v>61</v>
      </c>
      <c r="C515" s="821"/>
      <c r="D515" s="821"/>
      <c r="E515" s="821"/>
      <c r="F515" s="821"/>
      <c r="G515" s="821"/>
      <c r="H515" s="821"/>
      <c r="I515" s="821"/>
    </row>
    <row r="516" spans="1:26" ht="16.5" customHeight="1" x14ac:dyDescent="0.25">
      <c r="B516" s="821" t="s">
        <v>61</v>
      </c>
      <c r="C516" s="821"/>
      <c r="D516" s="821"/>
      <c r="E516" s="821"/>
      <c r="F516" s="821"/>
      <c r="G516" s="821"/>
      <c r="H516" s="821"/>
      <c r="I516" s="821"/>
    </row>
    <row r="517" spans="1:26" ht="16.5" customHeight="1" thickBot="1" x14ac:dyDescent="0.3">
      <c r="B517" s="827" t="s">
        <v>61</v>
      </c>
      <c r="C517" s="827"/>
      <c r="D517" s="827"/>
      <c r="E517" s="827"/>
      <c r="F517" s="827"/>
      <c r="G517" s="827"/>
      <c r="H517" s="827"/>
      <c r="I517" s="827"/>
    </row>
    <row r="518" spans="1:26" s="25" customFormat="1" ht="14.25" customHeight="1" x14ac:dyDescent="0.25">
      <c r="A518" s="71"/>
      <c r="B518" s="34"/>
      <c r="C518" s="3"/>
      <c r="D518" s="198"/>
      <c r="E518" s="198"/>
      <c r="F518" s="198"/>
      <c r="G518" s="198"/>
      <c r="H518" s="191"/>
      <c r="I518" s="191"/>
      <c r="J518" s="561"/>
      <c r="K518" s="78"/>
      <c r="L518" s="78"/>
      <c r="M518" s="78"/>
      <c r="N518" s="78"/>
      <c r="O518" s="564"/>
      <c r="Z518" s="1"/>
    </row>
    <row r="519" spans="1:26" s="25" customFormat="1" ht="6.75" customHeight="1" x14ac:dyDescent="0.25">
      <c r="A519" s="71"/>
      <c r="B519" s="34"/>
      <c r="C519" s="3"/>
      <c r="D519" s="198"/>
      <c r="E519" s="198"/>
      <c r="F519" s="198"/>
      <c r="G519" s="198"/>
      <c r="H519" s="191"/>
      <c r="I519" s="191"/>
      <c r="J519" s="561"/>
      <c r="K519" s="78"/>
      <c r="L519" s="78"/>
      <c r="M519" s="78"/>
      <c r="N519" s="78"/>
      <c r="O519" s="564"/>
      <c r="Z519" s="1"/>
    </row>
    <row r="520" spans="1:26" ht="18.75" x14ac:dyDescent="0.25">
      <c r="B520" s="885" t="s">
        <v>538</v>
      </c>
      <c r="C520" s="885"/>
      <c r="D520" s="885"/>
      <c r="E520" s="885"/>
      <c r="F520" s="885"/>
      <c r="G520" s="885"/>
      <c r="H520" s="885"/>
      <c r="I520" s="885"/>
      <c r="J520" s="561"/>
      <c r="K520" s="917"/>
      <c r="L520" s="917"/>
      <c r="M520" s="917"/>
      <c r="N520" s="917"/>
    </row>
    <row r="521" spans="1:26" s="25" customFormat="1" ht="10.5" customHeight="1" x14ac:dyDescent="0.25">
      <c r="A521" s="71"/>
      <c r="B521" s="34"/>
      <c r="C521" s="3"/>
      <c r="D521" s="127"/>
      <c r="E521" s="127"/>
      <c r="F521" s="127"/>
      <c r="G521" s="127"/>
      <c r="H521" s="116"/>
      <c r="I521" s="116"/>
      <c r="J521" s="561"/>
      <c r="K521" s="78"/>
      <c r="L521" s="78"/>
      <c r="M521" s="78"/>
      <c r="N521" s="78"/>
      <c r="O521" s="564"/>
      <c r="Z521" s="1"/>
    </row>
    <row r="522" spans="1:26" ht="21" customHeight="1" x14ac:dyDescent="0.25">
      <c r="B522" s="664" t="s">
        <v>684</v>
      </c>
      <c r="C522" s="808"/>
      <c r="D522" s="808"/>
      <c r="E522" s="808"/>
      <c r="F522" s="808"/>
      <c r="G522" s="808"/>
      <c r="H522" s="116"/>
      <c r="I522" s="378" t="s">
        <v>76</v>
      </c>
    </row>
    <row r="523" spans="1:26" ht="17.25" customHeight="1" x14ac:dyDescent="0.25">
      <c r="B523" s="805" t="s">
        <v>420</v>
      </c>
      <c r="C523" s="805"/>
      <c r="D523" s="805"/>
      <c r="E523" s="805"/>
      <c r="F523" s="805"/>
      <c r="G523" s="805"/>
      <c r="H523" s="807"/>
      <c r="I523" s="386" t="s">
        <v>419</v>
      </c>
    </row>
    <row r="524" spans="1:26" ht="21" customHeight="1" x14ac:dyDescent="0.25">
      <c r="B524" s="805" t="s">
        <v>422</v>
      </c>
      <c r="C524" s="805"/>
      <c r="D524" s="805"/>
      <c r="E524" s="141"/>
      <c r="F524" s="141"/>
      <c r="G524" s="141"/>
      <c r="H524" s="141"/>
      <c r="I524" s="191"/>
    </row>
    <row r="525" spans="1:26" ht="18" customHeight="1" x14ac:dyDescent="0.25">
      <c r="B525" s="764" t="s">
        <v>340</v>
      </c>
      <c r="C525" s="764"/>
      <c r="D525" s="737"/>
      <c r="E525" s="303" t="s">
        <v>76</v>
      </c>
      <c r="F525" s="116"/>
      <c r="G525" s="116"/>
      <c r="H525" s="116"/>
      <c r="I525" s="116"/>
    </row>
    <row r="526" spans="1:26" ht="18" customHeight="1" x14ac:dyDescent="0.25">
      <c r="B526" s="764" t="s">
        <v>341</v>
      </c>
      <c r="C526" s="764"/>
      <c r="D526" s="737"/>
      <c r="E526" s="303" t="s">
        <v>76</v>
      </c>
      <c r="F526" s="116"/>
      <c r="G526" s="116"/>
      <c r="H526" s="116"/>
      <c r="I526" s="116"/>
    </row>
    <row r="527" spans="1:26" ht="14.25" customHeight="1" x14ac:dyDescent="0.25">
      <c r="B527" s="764" t="s">
        <v>421</v>
      </c>
      <c r="C527" s="764"/>
      <c r="D527" s="737"/>
      <c r="E527" s="303" t="s">
        <v>76</v>
      </c>
      <c r="F527" s="116"/>
      <c r="G527" s="116"/>
      <c r="H527" s="116"/>
      <c r="I527" s="116"/>
    </row>
    <row r="528" spans="1:26" ht="14.25" customHeight="1" x14ac:dyDescent="0.25">
      <c r="B528" s="367"/>
      <c r="C528" s="114"/>
      <c r="D528" s="114"/>
      <c r="E528" s="109"/>
      <c r="F528" s="116"/>
      <c r="G528" s="116"/>
      <c r="H528" s="116"/>
      <c r="I528" s="116"/>
    </row>
    <row r="529" spans="2:14" x14ac:dyDescent="0.25">
      <c r="B529" s="664" t="s">
        <v>342</v>
      </c>
      <c r="C529" s="664"/>
      <c r="D529" s="664"/>
      <c r="E529" s="664"/>
      <c r="F529" s="664"/>
      <c r="G529" s="664"/>
      <c r="H529" s="823"/>
      <c r="I529" s="378" t="s">
        <v>76</v>
      </c>
      <c r="J529" s="557"/>
      <c r="K529" s="119"/>
      <c r="L529" s="119"/>
      <c r="M529" s="119"/>
      <c r="N529" s="119"/>
    </row>
    <row r="530" spans="2:14" ht="15.75" customHeight="1" x14ac:dyDescent="0.25">
      <c r="B530" s="950" t="s">
        <v>478</v>
      </c>
      <c r="C530" s="950"/>
      <c r="D530" s="998"/>
      <c r="E530" s="998"/>
      <c r="F530" s="998"/>
      <c r="G530" s="998"/>
      <c r="H530" s="998"/>
      <c r="I530" s="2"/>
    </row>
    <row r="531" spans="2:14" x14ac:dyDescent="0.25">
      <c r="B531" s="96"/>
      <c r="C531" s="96"/>
      <c r="D531" s="96"/>
      <c r="E531" s="96"/>
      <c r="F531" s="96"/>
      <c r="G531" s="5"/>
      <c r="H531" s="9"/>
      <c r="I531" s="9"/>
      <c r="J531" s="557"/>
      <c r="K531" s="119"/>
      <c r="L531" s="119"/>
      <c r="M531" s="119"/>
      <c r="N531" s="119"/>
    </row>
    <row r="532" spans="2:14" x14ac:dyDescent="0.25">
      <c r="B532" s="664" t="s">
        <v>423</v>
      </c>
      <c r="C532" s="664"/>
      <c r="D532" s="664"/>
      <c r="E532" s="664"/>
      <c r="F532" s="664"/>
      <c r="G532" s="664"/>
      <c r="H532" s="823"/>
      <c r="I532" s="378" t="s">
        <v>76</v>
      </c>
      <c r="J532" s="557"/>
      <c r="K532" s="119"/>
      <c r="L532" s="119"/>
      <c r="M532" s="119"/>
      <c r="N532" s="119"/>
    </row>
    <row r="533" spans="2:14" ht="27.75" customHeight="1" x14ac:dyDescent="0.25">
      <c r="B533" s="805" t="s">
        <v>343</v>
      </c>
      <c r="C533" s="950"/>
      <c r="D533" s="1006"/>
      <c r="E533" s="1007"/>
      <c r="F533" s="1007"/>
      <c r="G533" s="1007"/>
      <c r="H533" s="1008"/>
      <c r="I533" s="2"/>
    </row>
    <row r="534" spans="2:14" ht="17.25" customHeight="1" x14ac:dyDescent="0.25">
      <c r="B534" s="805" t="s">
        <v>344</v>
      </c>
      <c r="C534" s="950"/>
      <c r="D534" s="1006"/>
      <c r="E534" s="1008"/>
      <c r="F534" s="110"/>
      <c r="G534" s="110"/>
      <c r="H534" s="110"/>
      <c r="I534" s="2"/>
    </row>
    <row r="535" spans="2:14" ht="17.25" customHeight="1" x14ac:dyDescent="0.25">
      <c r="B535" s="1009" t="s">
        <v>345</v>
      </c>
      <c r="C535" s="1010"/>
      <c r="D535" s="1011"/>
      <c r="E535" s="1012"/>
      <c r="F535" s="1012"/>
      <c r="G535" s="1012"/>
      <c r="H535" s="1013"/>
      <c r="I535" s="2"/>
    </row>
    <row r="536" spans="2:14" x14ac:dyDescent="0.25">
      <c r="B536" s="96"/>
      <c r="C536" s="96"/>
      <c r="D536" s="1014"/>
      <c r="E536" s="1015"/>
      <c r="F536" s="1015"/>
      <c r="G536" s="1015"/>
      <c r="H536" s="1016"/>
      <c r="I536" s="9"/>
      <c r="J536" s="557"/>
      <c r="K536" s="379"/>
      <c r="L536" s="379"/>
      <c r="M536" s="379"/>
      <c r="N536" s="379"/>
    </row>
    <row r="537" spans="2:14" ht="15" customHeight="1" x14ac:dyDescent="0.25">
      <c r="B537" s="664" t="s">
        <v>556</v>
      </c>
      <c r="C537" s="664"/>
      <c r="D537" s="664"/>
      <c r="E537" s="664"/>
      <c r="F537" s="664"/>
      <c r="G537" s="664"/>
      <c r="H537" s="823"/>
      <c r="I537" s="378" t="s">
        <v>76</v>
      </c>
      <c r="J537" s="557"/>
      <c r="K537" s="380"/>
      <c r="L537" s="380"/>
      <c r="M537" s="380"/>
      <c r="N537" s="380"/>
    </row>
    <row r="538" spans="2:14" ht="27.75" customHeight="1" x14ac:dyDescent="0.25">
      <c r="B538" s="805" t="s">
        <v>343</v>
      </c>
      <c r="C538" s="950"/>
      <c r="D538" s="1006"/>
      <c r="E538" s="1007"/>
      <c r="F538" s="1007"/>
      <c r="G538" s="1007"/>
      <c r="H538" s="1008"/>
      <c r="I538" s="2"/>
      <c r="J538" s="557"/>
    </row>
    <row r="539" spans="2:14" ht="17.25" customHeight="1" x14ac:dyDescent="0.25">
      <c r="B539" s="805" t="s">
        <v>344</v>
      </c>
      <c r="C539" s="950"/>
      <c r="D539" s="1026"/>
      <c r="E539" s="1028"/>
      <c r="F539" s="110"/>
      <c r="G539" s="110"/>
      <c r="H539" s="110"/>
      <c r="I539" s="2"/>
    </row>
    <row r="540" spans="2:14" ht="17.25" customHeight="1" x14ac:dyDescent="0.25">
      <c r="B540" s="315"/>
      <c r="C540" s="316"/>
      <c r="D540" s="320"/>
      <c r="E540" s="320"/>
      <c r="F540" s="319"/>
      <c r="G540" s="319"/>
      <c r="H540" s="319"/>
      <c r="I540" s="2"/>
    </row>
    <row r="541" spans="2:14" x14ac:dyDescent="0.25">
      <c r="B541" s="293" t="s">
        <v>346</v>
      </c>
      <c r="C541" s="96"/>
      <c r="D541" s="96"/>
      <c r="E541" s="292"/>
      <c r="F541" s="292"/>
      <c r="G541" s="292"/>
      <c r="H541" s="292"/>
      <c r="I541" s="9"/>
      <c r="J541" s="557"/>
      <c r="K541" s="119"/>
      <c r="L541" s="119"/>
      <c r="M541" s="119"/>
      <c r="N541" s="119"/>
    </row>
    <row r="542" spans="2:14" x14ac:dyDescent="0.25">
      <c r="B542" s="664" t="s">
        <v>347</v>
      </c>
      <c r="C542" s="664"/>
      <c r="D542" s="664"/>
      <c r="E542" s="664"/>
      <c r="F542" s="664"/>
      <c r="G542" s="664"/>
      <c r="H542" s="823"/>
      <c r="I542" s="378" t="s">
        <v>76</v>
      </c>
      <c r="J542" s="557"/>
      <c r="K542" s="119"/>
      <c r="L542" s="119"/>
      <c r="M542" s="119"/>
      <c r="N542" s="119"/>
    </row>
    <row r="543" spans="2:14" ht="19.5" customHeight="1" x14ac:dyDescent="0.25">
      <c r="B543" s="805"/>
      <c r="C543" s="950"/>
      <c r="D543" s="513"/>
      <c r="E543" s="805" t="s">
        <v>539</v>
      </c>
      <c r="F543" s="805"/>
      <c r="G543" s="807"/>
      <c r="H543" s="514"/>
      <c r="I543" s="2"/>
    </row>
    <row r="544" spans="2:14" ht="17.25" customHeight="1" x14ac:dyDescent="0.25">
      <c r="B544" s="805"/>
      <c r="C544" s="950"/>
      <c r="D544" s="805" t="s">
        <v>726</v>
      </c>
      <c r="E544" s="805"/>
      <c r="F544" s="805"/>
      <c r="G544" s="807"/>
      <c r="H544" s="514"/>
      <c r="I544" s="2"/>
    </row>
    <row r="545" spans="2:14" ht="21" customHeight="1" x14ac:dyDescent="0.25">
      <c r="B545" s="664" t="s">
        <v>540</v>
      </c>
      <c r="C545" s="808"/>
      <c r="D545" s="808"/>
      <c r="E545" s="808"/>
      <c r="F545" s="808"/>
      <c r="G545" s="808"/>
      <c r="H545" s="116"/>
      <c r="I545" s="378" t="s">
        <v>76</v>
      </c>
    </row>
    <row r="546" spans="2:14" ht="21" customHeight="1" x14ac:dyDescent="0.25">
      <c r="B546" s="369"/>
      <c r="C546" s="276"/>
      <c r="D546" s="825" t="s">
        <v>626</v>
      </c>
      <c r="E546" s="825"/>
      <c r="F546" s="276"/>
      <c r="G546" s="276"/>
      <c r="H546" s="191"/>
      <c r="I546" s="191"/>
    </row>
    <row r="547" spans="2:14" ht="17.25" customHeight="1" x14ac:dyDescent="0.25">
      <c r="B547" s="764" t="s">
        <v>348</v>
      </c>
      <c r="C547" s="764"/>
      <c r="D547" s="737"/>
      <c r="E547" s="303" t="s">
        <v>76</v>
      </c>
      <c r="F547" s="116"/>
      <c r="G547" s="116"/>
      <c r="H547" s="116"/>
      <c r="I547" s="116"/>
    </row>
    <row r="548" spans="2:14" ht="14.25" customHeight="1" x14ac:dyDescent="0.25">
      <c r="B548" s="764" t="s">
        <v>349</v>
      </c>
      <c r="C548" s="764"/>
      <c r="D548" s="737"/>
      <c r="E548" s="303" t="s">
        <v>76</v>
      </c>
      <c r="F548" s="116"/>
      <c r="G548" s="116"/>
      <c r="H548" s="116"/>
      <c r="I548" s="116"/>
    </row>
    <row r="549" spans="2:14" ht="20.25" customHeight="1" x14ac:dyDescent="0.25">
      <c r="B549" s="764" t="s">
        <v>350</v>
      </c>
      <c r="C549" s="764"/>
      <c r="D549" s="737"/>
      <c r="E549" s="303" t="s">
        <v>76</v>
      </c>
      <c r="F549" s="116"/>
      <c r="G549" s="116"/>
      <c r="H549" s="116"/>
      <c r="I549" s="116"/>
    </row>
    <row r="550" spans="2:14" ht="18.75" customHeight="1" x14ac:dyDescent="0.25">
      <c r="B550" s="764" t="s">
        <v>351</v>
      </c>
      <c r="C550" s="764"/>
      <c r="D550" s="737"/>
      <c r="E550" s="303" t="s">
        <v>76</v>
      </c>
      <c r="F550" s="116"/>
      <c r="G550" s="116"/>
      <c r="H550" s="116"/>
      <c r="I550" s="116"/>
    </row>
    <row r="551" spans="2:14" ht="18.75" customHeight="1" x14ac:dyDescent="0.25">
      <c r="B551" s="764" t="s">
        <v>352</v>
      </c>
      <c r="C551" s="764"/>
      <c r="D551" s="737"/>
      <c r="E551" s="303" t="s">
        <v>76</v>
      </c>
      <c r="F551" s="116"/>
      <c r="G551" s="116"/>
      <c r="H551" s="116"/>
      <c r="I551" s="116"/>
    </row>
    <row r="552" spans="2:14" ht="20.25" customHeight="1" x14ac:dyDescent="0.25">
      <c r="B552" s="764" t="s">
        <v>244</v>
      </c>
      <c r="C552" s="764"/>
      <c r="D552" s="764"/>
      <c r="E552" s="1017"/>
      <c r="F552" s="1017"/>
      <c r="G552" s="1017"/>
      <c r="H552" s="1017"/>
      <c r="I552" s="116"/>
    </row>
    <row r="553" spans="2:14" x14ac:dyDescent="0.25">
      <c r="B553" s="96"/>
      <c r="C553" s="96"/>
      <c r="D553" s="96"/>
      <c r="E553" s="96"/>
      <c r="F553" s="96"/>
      <c r="G553" s="5"/>
      <c r="H553" s="9"/>
      <c r="I553" s="9"/>
      <c r="J553" s="557"/>
      <c r="K553" s="119"/>
      <c r="L553" s="119"/>
      <c r="M553" s="119"/>
      <c r="N553" s="119"/>
    </row>
    <row r="554" spans="2:14" x14ac:dyDescent="0.25">
      <c r="B554" s="664" t="s">
        <v>353</v>
      </c>
      <c r="C554" s="664"/>
      <c r="D554" s="664"/>
      <c r="E554" s="664"/>
      <c r="F554" s="664"/>
      <c r="G554" s="664"/>
      <c r="H554" s="823"/>
      <c r="I554" s="378" t="s">
        <v>76</v>
      </c>
      <c r="J554" s="557"/>
      <c r="K554" s="119"/>
      <c r="L554" s="119"/>
      <c r="M554" s="119"/>
      <c r="N554" s="119"/>
    </row>
    <row r="555" spans="2:14" ht="6" customHeight="1" x14ac:dyDescent="0.25">
      <c r="B555" s="369"/>
      <c r="C555" s="294"/>
      <c r="D555" s="294"/>
      <c r="E555" s="294"/>
      <c r="F555" s="294"/>
      <c r="G555" s="294"/>
      <c r="H555" s="294"/>
      <c r="I555" s="150"/>
      <c r="J555" s="557"/>
      <c r="K555" s="119"/>
      <c r="L555" s="119"/>
      <c r="M555" s="119"/>
      <c r="N555" s="119"/>
    </row>
    <row r="556" spans="2:14" x14ac:dyDescent="0.25">
      <c r="B556" s="664" t="s">
        <v>354</v>
      </c>
      <c r="C556" s="664"/>
      <c r="D556" s="664"/>
      <c r="E556" s="664"/>
      <c r="F556" s="664"/>
      <c r="G556" s="664"/>
      <c r="H556" s="823"/>
      <c r="I556" s="378" t="s">
        <v>76</v>
      </c>
      <c r="J556" s="557"/>
      <c r="K556" s="119"/>
      <c r="L556" s="119"/>
      <c r="M556" s="119"/>
      <c r="N556" s="119"/>
    </row>
    <row r="557" spans="2:14" x14ac:dyDescent="0.25">
      <c r="B557" s="96"/>
      <c r="C557" s="96"/>
      <c r="D557" s="96"/>
      <c r="E557" s="96"/>
      <c r="F557" s="96"/>
      <c r="G557" s="5"/>
      <c r="H557" s="9"/>
      <c r="I557" s="9"/>
      <c r="J557" s="557"/>
      <c r="K557" s="305"/>
      <c r="L557" s="305"/>
      <c r="M557" s="305"/>
      <c r="N557" s="305"/>
    </row>
    <row r="558" spans="2:14" ht="60.75" customHeight="1" x14ac:dyDescent="0.25">
      <c r="B558" s="2"/>
      <c r="C558" s="92"/>
      <c r="D558" s="667" t="s">
        <v>687</v>
      </c>
      <c r="E558" s="668"/>
      <c r="F558" s="667" t="s">
        <v>685</v>
      </c>
      <c r="G558" s="668"/>
      <c r="H558" s="186" t="s">
        <v>686</v>
      </c>
      <c r="I558" s="124"/>
      <c r="J558" s="557"/>
      <c r="K558" s="305"/>
      <c r="L558" s="305"/>
      <c r="M558" s="305"/>
      <c r="N558" s="305"/>
    </row>
    <row r="559" spans="2:14" ht="18.75" customHeight="1" x14ac:dyDescent="0.25">
      <c r="B559" s="764" t="s">
        <v>355</v>
      </c>
      <c r="C559" s="737"/>
      <c r="D559" s="752" t="s">
        <v>76</v>
      </c>
      <c r="E559" s="753"/>
      <c r="F559" s="752" t="s">
        <v>76</v>
      </c>
      <c r="G559" s="753"/>
      <c r="H559" s="132" t="s">
        <v>419</v>
      </c>
      <c r="I559" s="2"/>
      <c r="J559" s="557"/>
      <c r="K559" s="305"/>
      <c r="L559" s="305"/>
      <c r="M559" s="305"/>
      <c r="N559" s="305"/>
    </row>
    <row r="560" spans="2:14" ht="19.5" customHeight="1" x14ac:dyDescent="0.25">
      <c r="B560" s="764" t="s">
        <v>356</v>
      </c>
      <c r="C560" s="737"/>
      <c r="D560" s="752" t="s">
        <v>76</v>
      </c>
      <c r="E560" s="753"/>
      <c r="F560" s="752" t="s">
        <v>76</v>
      </c>
      <c r="G560" s="753"/>
      <c r="H560" s="132" t="s">
        <v>419</v>
      </c>
      <c r="I560" s="2"/>
      <c r="J560" s="557"/>
      <c r="K560" s="305"/>
      <c r="L560" s="305"/>
      <c r="M560" s="305"/>
      <c r="N560" s="305"/>
    </row>
    <row r="561" spans="1:15" ht="15.75" customHeight="1" x14ac:dyDescent="0.25">
      <c r="B561" s="764" t="s">
        <v>357</v>
      </c>
      <c r="C561" s="737"/>
      <c r="D561" s="752" t="s">
        <v>76</v>
      </c>
      <c r="E561" s="753"/>
      <c r="F561" s="752" t="s">
        <v>76</v>
      </c>
      <c r="G561" s="753"/>
      <c r="H561" s="132" t="s">
        <v>419</v>
      </c>
      <c r="I561" s="2"/>
      <c r="J561" s="557"/>
      <c r="K561" s="305"/>
      <c r="L561" s="305"/>
      <c r="M561" s="305"/>
      <c r="N561" s="305"/>
    </row>
    <row r="562" spans="1:15" ht="15.75" customHeight="1" x14ac:dyDescent="0.25">
      <c r="B562" s="764" t="s">
        <v>358</v>
      </c>
      <c r="C562" s="737"/>
      <c r="D562" s="752" t="s">
        <v>76</v>
      </c>
      <c r="E562" s="753"/>
      <c r="F562" s="752" t="s">
        <v>76</v>
      </c>
      <c r="G562" s="753"/>
      <c r="H562" s="132" t="s">
        <v>419</v>
      </c>
      <c r="I562" s="2"/>
      <c r="J562" s="557"/>
      <c r="K562" s="305"/>
      <c r="L562" s="305"/>
      <c r="M562" s="305"/>
      <c r="N562" s="305"/>
    </row>
    <row r="563" spans="1:15" ht="11.25" customHeight="1" x14ac:dyDescent="0.25">
      <c r="B563" s="2"/>
      <c r="C563" s="52"/>
      <c r="D563" s="52"/>
      <c r="E563" s="51"/>
      <c r="F563" s="11"/>
      <c r="G563" s="51"/>
      <c r="H563" s="51"/>
      <c r="I563" s="2"/>
      <c r="J563" s="557"/>
      <c r="K563" s="305"/>
      <c r="L563" s="305"/>
      <c r="M563" s="305"/>
      <c r="N563" s="305"/>
    </row>
    <row r="564" spans="1:15" ht="15" customHeight="1" x14ac:dyDescent="0.25">
      <c r="B564" s="282" t="s">
        <v>359</v>
      </c>
      <c r="C564" s="282"/>
      <c r="D564" s="282"/>
      <c r="E564" s="282"/>
      <c r="F564" s="282"/>
      <c r="G564" s="288"/>
      <c r="H564" s="9"/>
      <c r="I564" s="519" t="s">
        <v>76</v>
      </c>
      <c r="J564" s="557"/>
      <c r="K564" s="305"/>
      <c r="L564" s="305"/>
      <c r="M564" s="305"/>
      <c r="N564" s="305"/>
    </row>
    <row r="565" spans="1:15" ht="15" customHeight="1" x14ac:dyDescent="0.25">
      <c r="B565" s="96"/>
      <c r="C565" s="96"/>
      <c r="D565" s="96"/>
      <c r="E565" s="96"/>
      <c r="F565" s="96"/>
      <c r="G565" s="5"/>
      <c r="H565" s="9"/>
      <c r="I565" s="9"/>
      <c r="J565" s="557"/>
      <c r="K565" s="305"/>
      <c r="L565" s="305"/>
      <c r="M565" s="305"/>
      <c r="N565" s="305"/>
    </row>
    <row r="566" spans="1:15" ht="15" customHeight="1" x14ac:dyDescent="0.25">
      <c r="B566" s="293" t="s">
        <v>424</v>
      </c>
      <c r="C566" s="282"/>
      <c r="D566" s="282"/>
      <c r="E566" s="282"/>
      <c r="F566" s="282"/>
      <c r="G566" s="288"/>
      <c r="H566" s="287"/>
      <c r="I566" s="9"/>
      <c r="J566" s="557"/>
      <c r="K566" s="305"/>
      <c r="L566" s="305"/>
      <c r="M566" s="305"/>
      <c r="N566" s="305"/>
    </row>
    <row r="567" spans="1:15" x14ac:dyDescent="0.25">
      <c r="B567" s="664" t="s">
        <v>360</v>
      </c>
      <c r="C567" s="664"/>
      <c r="D567" s="664"/>
      <c r="E567" s="664"/>
      <c r="F567" s="664"/>
      <c r="G567" s="664"/>
      <c r="H567" s="823"/>
      <c r="I567" s="519" t="s">
        <v>76</v>
      </c>
      <c r="J567" s="557"/>
      <c r="K567" s="305"/>
      <c r="L567" s="305"/>
      <c r="M567" s="305"/>
      <c r="N567" s="305"/>
    </row>
    <row r="568" spans="1:15" x14ac:dyDescent="0.25">
      <c r="B568" s="664" t="s">
        <v>425</v>
      </c>
      <c r="C568" s="664"/>
      <c r="D568" s="664"/>
      <c r="E568" s="664"/>
      <c r="F568" s="664"/>
      <c r="G568" s="664"/>
      <c r="H568" s="823"/>
      <c r="I568" s="519" t="s">
        <v>76</v>
      </c>
      <c r="J568" s="557"/>
      <c r="K568" s="305"/>
      <c r="L568" s="305"/>
      <c r="M568" s="305"/>
      <c r="N568" s="305"/>
    </row>
    <row r="569" spans="1:15" ht="18.75" customHeight="1" x14ac:dyDescent="0.25">
      <c r="B569" s="370"/>
      <c r="C569" s="130"/>
      <c r="D569" s="764" t="s">
        <v>727</v>
      </c>
      <c r="E569" s="764"/>
      <c r="F569" s="764"/>
      <c r="G569" s="764"/>
      <c r="H569" s="737"/>
      <c r="I569" s="549"/>
      <c r="J569" s="557"/>
      <c r="K569" s="305"/>
      <c r="L569" s="305"/>
      <c r="M569" s="305"/>
      <c r="N569" s="305"/>
    </row>
    <row r="570" spans="1:15" x14ac:dyDescent="0.25">
      <c r="B570" s="664" t="s">
        <v>426</v>
      </c>
      <c r="C570" s="664"/>
      <c r="D570" s="664"/>
      <c r="E570" s="664"/>
      <c r="F570" s="664"/>
      <c r="G570" s="664"/>
      <c r="H570" s="823"/>
      <c r="I570" s="519" t="s">
        <v>76</v>
      </c>
      <c r="J570" s="557"/>
      <c r="K570" s="305"/>
      <c r="L570" s="305"/>
      <c r="M570" s="305"/>
      <c r="N570" s="305"/>
    </row>
    <row r="571" spans="1:15" s="57" customFormat="1" ht="29.25" customHeight="1" x14ac:dyDescent="0.25">
      <c r="A571" s="422"/>
      <c r="B571" s="891" t="s">
        <v>724</v>
      </c>
      <c r="C571" s="953"/>
      <c r="D571" s="1018"/>
      <c r="E571" s="1019"/>
      <c r="F571" s="1019"/>
      <c r="G571" s="1019"/>
      <c r="H571" s="1020"/>
      <c r="I571" s="6"/>
      <c r="J571" s="557"/>
      <c r="K571" s="305"/>
      <c r="L571" s="305"/>
      <c r="M571" s="305"/>
      <c r="N571" s="305"/>
      <c r="O571" s="569"/>
    </row>
    <row r="572" spans="1:15" ht="8.25" customHeight="1" x14ac:dyDescent="0.25">
      <c r="B572" s="96"/>
      <c r="C572" s="96"/>
      <c r="D572" s="96"/>
      <c r="E572" s="96"/>
      <c r="F572" s="96"/>
      <c r="G572" s="5"/>
      <c r="H572" s="9"/>
      <c r="I572" s="9"/>
      <c r="J572" s="557"/>
      <c r="K572" s="305"/>
      <c r="L572" s="305"/>
      <c r="M572" s="305"/>
      <c r="N572" s="305"/>
    </row>
    <row r="573" spans="1:15" ht="15.75" customHeight="1" x14ac:dyDescent="0.25">
      <c r="B573" s="664" t="s">
        <v>479</v>
      </c>
      <c r="C573" s="808"/>
      <c r="D573" s="808"/>
      <c r="E573" s="808"/>
      <c r="F573" s="808"/>
      <c r="G573" s="808"/>
      <c r="H573" s="116"/>
      <c r="I573" s="9"/>
      <c r="J573" s="557"/>
      <c r="K573" s="305"/>
      <c r="L573" s="305"/>
      <c r="M573" s="305"/>
      <c r="N573" s="305"/>
    </row>
    <row r="574" spans="1:15" x14ac:dyDescent="0.25">
      <c r="B574" s="764" t="s">
        <v>361</v>
      </c>
      <c r="C574" s="764"/>
      <c r="D574" s="737"/>
      <c r="E574" s="303" t="s">
        <v>76</v>
      </c>
      <c r="F574" s="116"/>
      <c r="G574" s="116"/>
      <c r="H574" s="116"/>
      <c r="I574" s="116"/>
      <c r="J574" s="557"/>
    </row>
    <row r="575" spans="1:15" ht="27.75" customHeight="1" x14ac:dyDescent="0.25">
      <c r="B575" s="764" t="s">
        <v>654</v>
      </c>
      <c r="C575" s="764"/>
      <c r="D575" s="737"/>
      <c r="E575" s="303" t="s">
        <v>76</v>
      </c>
      <c r="F575" s="116"/>
      <c r="G575" s="116"/>
      <c r="H575" s="116"/>
      <c r="I575" s="116"/>
    </row>
    <row r="576" spans="1:15" ht="17.25" customHeight="1" x14ac:dyDescent="0.25">
      <c r="B576" s="764" t="s">
        <v>541</v>
      </c>
      <c r="C576" s="764"/>
      <c r="D576" s="737"/>
      <c r="E576" s="303" t="s">
        <v>76</v>
      </c>
      <c r="F576" s="116"/>
      <c r="G576" s="116"/>
      <c r="H576" s="116"/>
      <c r="I576" s="116"/>
    </row>
    <row r="577" spans="1:15" ht="14.25" customHeight="1" x14ac:dyDescent="0.25">
      <c r="B577" s="764" t="s">
        <v>233</v>
      </c>
      <c r="C577" s="764"/>
      <c r="D577" s="737"/>
      <c r="E577" s="303" t="s">
        <v>76</v>
      </c>
      <c r="F577" s="116"/>
      <c r="G577" s="116"/>
      <c r="H577" s="116"/>
      <c r="I577" s="116"/>
      <c r="K577" s="304"/>
      <c r="L577" s="304"/>
      <c r="M577" s="304"/>
      <c r="N577" s="304"/>
    </row>
    <row r="578" spans="1:15" ht="20.25" customHeight="1" x14ac:dyDescent="0.25">
      <c r="B578" s="764" t="s">
        <v>234</v>
      </c>
      <c r="C578" s="764"/>
      <c r="D578" s="737"/>
      <c r="E578" s="303" t="s">
        <v>76</v>
      </c>
      <c r="F578" s="116"/>
      <c r="G578" s="116"/>
      <c r="H578" s="116"/>
      <c r="I578" s="116"/>
      <c r="K578" s="304"/>
      <c r="L578" s="304"/>
      <c r="M578" s="304"/>
      <c r="N578" s="304"/>
    </row>
    <row r="579" spans="1:15" ht="18.75" customHeight="1" x14ac:dyDescent="0.25">
      <c r="B579" s="764" t="s">
        <v>235</v>
      </c>
      <c r="C579" s="764"/>
      <c r="D579" s="737"/>
      <c r="E579" s="303" t="s">
        <v>76</v>
      </c>
      <c r="F579" s="116"/>
      <c r="G579" s="116"/>
      <c r="H579" s="116"/>
      <c r="I579" s="116"/>
      <c r="K579" s="304"/>
      <c r="L579" s="304"/>
      <c r="M579" s="304"/>
      <c r="N579" s="304"/>
    </row>
    <row r="580" spans="1:15" ht="14.25" customHeight="1" x14ac:dyDescent="0.25">
      <c r="B580" s="764" t="s">
        <v>362</v>
      </c>
      <c r="C580" s="764"/>
      <c r="D580" s="737"/>
      <c r="E580" s="303" t="s">
        <v>76</v>
      </c>
      <c r="F580" s="116"/>
      <c r="G580" s="116"/>
      <c r="H580" s="116"/>
      <c r="I580" s="116"/>
      <c r="K580" s="304"/>
      <c r="L580" s="304"/>
      <c r="M580" s="304"/>
      <c r="N580" s="304"/>
    </row>
    <row r="581" spans="1:15" ht="20.25" customHeight="1" x14ac:dyDescent="0.25">
      <c r="B581" s="764" t="s">
        <v>363</v>
      </c>
      <c r="C581" s="764"/>
      <c r="D581" s="737"/>
      <c r="E581" s="303" t="s">
        <v>76</v>
      </c>
      <c r="F581" s="116"/>
      <c r="G581" s="116"/>
      <c r="H581" s="116"/>
      <c r="I581" s="116"/>
      <c r="K581" s="304"/>
      <c r="L581" s="304"/>
      <c r="M581" s="304"/>
      <c r="N581" s="304"/>
    </row>
    <row r="582" spans="1:15" ht="18.75" customHeight="1" x14ac:dyDescent="0.25">
      <c r="B582" s="764" t="s">
        <v>364</v>
      </c>
      <c r="C582" s="764"/>
      <c r="D582" s="737"/>
      <c r="E582" s="303" t="s">
        <v>76</v>
      </c>
      <c r="F582" s="116"/>
      <c r="G582" s="116"/>
      <c r="H582" s="116"/>
      <c r="I582" s="116"/>
      <c r="K582" s="304"/>
      <c r="L582" s="304"/>
      <c r="M582" s="304"/>
      <c r="N582" s="304"/>
    </row>
    <row r="583" spans="1:15" ht="18.75" customHeight="1" x14ac:dyDescent="0.25">
      <c r="B583" s="764" t="s">
        <v>557</v>
      </c>
      <c r="C583" s="764"/>
      <c r="D583" s="737"/>
      <c r="E583" s="303" t="s">
        <v>76</v>
      </c>
      <c r="F583" s="191"/>
      <c r="G583" s="191"/>
      <c r="H583" s="191"/>
      <c r="I583" s="191"/>
      <c r="K583" s="304"/>
      <c r="L583" s="304"/>
      <c r="M583" s="304"/>
      <c r="N583" s="304"/>
    </row>
    <row r="584" spans="1:15" ht="18.75" customHeight="1" x14ac:dyDescent="0.25">
      <c r="B584" s="764" t="s">
        <v>365</v>
      </c>
      <c r="C584" s="764"/>
      <c r="D584" s="737"/>
      <c r="E584" s="303" t="s">
        <v>76</v>
      </c>
      <c r="F584" s="116"/>
      <c r="G584" s="116"/>
      <c r="H584" s="116"/>
      <c r="I584" s="116"/>
      <c r="K584" s="304"/>
      <c r="L584" s="304"/>
      <c r="M584" s="304"/>
      <c r="N584" s="304"/>
    </row>
    <row r="585" spans="1:15" ht="16.5" customHeight="1" x14ac:dyDescent="0.25">
      <c r="B585" s="764" t="s">
        <v>244</v>
      </c>
      <c r="C585" s="764"/>
      <c r="D585" s="764"/>
      <c r="E585" s="1022"/>
      <c r="F585" s="1022"/>
      <c r="G585" s="1022"/>
      <c r="H585" s="1022"/>
      <c r="I585" s="116"/>
      <c r="K585" s="304"/>
      <c r="L585" s="304"/>
      <c r="M585" s="304"/>
      <c r="N585" s="304"/>
    </row>
    <row r="586" spans="1:15" x14ac:dyDescent="0.25">
      <c r="B586" s="96"/>
      <c r="C586" s="96"/>
      <c r="D586" s="96"/>
      <c r="E586" s="96"/>
      <c r="F586" s="96"/>
      <c r="G586" s="5"/>
      <c r="H586" s="9"/>
      <c r="I586" s="9"/>
      <c r="K586" s="119"/>
      <c r="L586" s="119"/>
      <c r="M586" s="119"/>
      <c r="N586" s="119"/>
    </row>
    <row r="587" spans="1:15" x14ac:dyDescent="0.25">
      <c r="B587" s="664" t="s">
        <v>427</v>
      </c>
      <c r="C587" s="664"/>
      <c r="D587" s="664"/>
      <c r="E587" s="664"/>
      <c r="F587" s="664"/>
      <c r="G587" s="664"/>
      <c r="H587" s="823"/>
      <c r="I587" s="378" t="s">
        <v>76</v>
      </c>
      <c r="J587" s="557"/>
      <c r="K587" s="119"/>
      <c r="L587" s="119"/>
      <c r="M587" s="119"/>
      <c r="N587" s="119"/>
    </row>
    <row r="588" spans="1:15" s="57" customFormat="1" ht="13.5" customHeight="1" x14ac:dyDescent="0.25">
      <c r="A588" s="422"/>
      <c r="B588" s="805" t="s">
        <v>627</v>
      </c>
      <c r="C588" s="805"/>
      <c r="D588" s="805"/>
      <c r="E588" s="805"/>
      <c r="F588" s="805"/>
      <c r="G588" s="805"/>
      <c r="H588" s="807"/>
      <c r="I588" s="378" t="s">
        <v>76</v>
      </c>
      <c r="J588" s="550"/>
      <c r="O588" s="569"/>
    </row>
    <row r="589" spans="1:15" s="57" customFormat="1" ht="16.5" customHeight="1" x14ac:dyDescent="0.25">
      <c r="A589" s="422"/>
      <c r="B589" s="133"/>
      <c r="C589" s="134"/>
      <c r="D589" s="134"/>
      <c r="E589" s="805" t="s">
        <v>725</v>
      </c>
      <c r="F589" s="805"/>
      <c r="G589" s="805"/>
      <c r="H589" s="807"/>
      <c r="I589" s="306"/>
      <c r="J589" s="550"/>
      <c r="O589" s="569"/>
    </row>
    <row r="590" spans="1:15" x14ac:dyDescent="0.25">
      <c r="B590" s="664" t="s">
        <v>428</v>
      </c>
      <c r="C590" s="664"/>
      <c r="D590" s="664"/>
      <c r="E590" s="664"/>
      <c r="F590" s="664"/>
      <c r="G590" s="664"/>
      <c r="H590" s="823"/>
      <c r="I590" s="378" t="s">
        <v>76</v>
      </c>
      <c r="J590" s="557"/>
      <c r="K590" s="119"/>
      <c r="L590" s="119"/>
      <c r="M590" s="119"/>
      <c r="N590" s="119"/>
    </row>
    <row r="591" spans="1:15" s="57" customFormat="1" ht="21" customHeight="1" x14ac:dyDescent="0.25">
      <c r="A591" s="422"/>
      <c r="B591" s="805" t="s">
        <v>627</v>
      </c>
      <c r="C591" s="805"/>
      <c r="D591" s="805"/>
      <c r="E591" s="805"/>
      <c r="F591" s="805"/>
      <c r="G591" s="805"/>
      <c r="H591" s="807"/>
      <c r="I591" s="378" t="s">
        <v>76</v>
      </c>
      <c r="J591" s="550"/>
      <c r="O591" s="569"/>
    </row>
    <row r="592" spans="1:15" ht="20.25" customHeight="1" x14ac:dyDescent="0.25">
      <c r="B592" s="664" t="s">
        <v>480</v>
      </c>
      <c r="C592" s="664"/>
      <c r="D592" s="664"/>
      <c r="E592" s="664"/>
      <c r="F592" s="664"/>
      <c r="G592" s="664"/>
      <c r="H592" s="823"/>
      <c r="I592" s="378" t="s">
        <v>76</v>
      </c>
      <c r="J592" s="557"/>
      <c r="K592" s="119"/>
      <c r="L592" s="119"/>
      <c r="M592" s="119"/>
      <c r="N592" s="119"/>
    </row>
    <row r="593" spans="2:14" ht="16.5" customHeight="1" x14ac:dyDescent="0.25">
      <c r="B593" s="664" t="s">
        <v>366</v>
      </c>
      <c r="C593" s="664"/>
      <c r="D593" s="664"/>
      <c r="E593" s="664"/>
      <c r="F593" s="664"/>
      <c r="G593" s="664"/>
      <c r="H593" s="823"/>
      <c r="I593" s="378" t="s">
        <v>76</v>
      </c>
      <c r="J593" s="557"/>
      <c r="K593" s="119"/>
      <c r="L593" s="119"/>
      <c r="M593" s="119"/>
      <c r="N593" s="119"/>
    </row>
    <row r="594" spans="2:14" ht="15" customHeight="1" thickBot="1" x14ac:dyDescent="0.3">
      <c r="B594" s="96"/>
      <c r="C594" s="96"/>
      <c r="D594" s="96"/>
      <c r="E594" s="96"/>
      <c r="F594" s="96"/>
      <c r="G594" s="5"/>
      <c r="H594" s="9"/>
      <c r="I594" s="9"/>
      <c r="J594" s="557"/>
      <c r="K594" s="119"/>
      <c r="L594" s="119"/>
      <c r="M594" s="119"/>
      <c r="N594" s="119"/>
    </row>
    <row r="595" spans="2:14" ht="19.5" customHeight="1" x14ac:dyDescent="0.25">
      <c r="B595" s="819" t="s">
        <v>543</v>
      </c>
      <c r="C595" s="819"/>
      <c r="D595" s="819"/>
      <c r="E595" s="819"/>
      <c r="F595" s="819"/>
      <c r="G595" s="819"/>
      <c r="H595" s="819"/>
      <c r="I595" s="819"/>
      <c r="J595" s="557"/>
    </row>
    <row r="596" spans="2:14" ht="15.75" x14ac:dyDescent="0.25">
      <c r="B596" s="820" t="s">
        <v>66</v>
      </c>
      <c r="C596" s="820"/>
      <c r="D596" s="820"/>
      <c r="E596" s="820"/>
      <c r="F596" s="820"/>
      <c r="G596" s="820"/>
      <c r="H596" s="820"/>
      <c r="I596" s="820"/>
      <c r="J596" s="557"/>
    </row>
    <row r="597" spans="2:14" x14ac:dyDescent="0.25">
      <c r="B597" s="841" t="s">
        <v>61</v>
      </c>
      <c r="C597" s="841"/>
      <c r="D597" s="841"/>
      <c r="E597" s="841"/>
      <c r="F597" s="841"/>
      <c r="G597" s="841"/>
      <c r="H597" s="841"/>
      <c r="I597" s="841"/>
      <c r="J597" s="557"/>
    </row>
    <row r="598" spans="2:14" x14ac:dyDescent="0.25">
      <c r="B598" s="841" t="s">
        <v>61</v>
      </c>
      <c r="C598" s="841"/>
      <c r="D598" s="841"/>
      <c r="E598" s="841"/>
      <c r="F598" s="841"/>
      <c r="G598" s="841"/>
      <c r="H598" s="841"/>
      <c r="I598" s="841"/>
      <c r="J598" s="557"/>
    </row>
    <row r="599" spans="2:14" x14ac:dyDescent="0.25">
      <c r="B599" s="841" t="s">
        <v>61</v>
      </c>
      <c r="C599" s="841"/>
      <c r="D599" s="841"/>
      <c r="E599" s="841"/>
      <c r="F599" s="841"/>
      <c r="G599" s="841"/>
      <c r="H599" s="841"/>
      <c r="I599" s="841"/>
      <c r="J599" s="557"/>
    </row>
    <row r="600" spans="2:14" ht="18" customHeight="1" x14ac:dyDescent="0.25">
      <c r="B600" s="820" t="s">
        <v>67</v>
      </c>
      <c r="C600" s="820"/>
      <c r="D600" s="820"/>
      <c r="E600" s="820"/>
      <c r="F600" s="820"/>
      <c r="G600" s="820"/>
      <c r="H600" s="820"/>
      <c r="I600" s="820"/>
      <c r="J600" s="557"/>
    </row>
    <row r="601" spans="2:14" ht="13.5" customHeight="1" x14ac:dyDescent="0.25">
      <c r="B601" s="841" t="s">
        <v>61</v>
      </c>
      <c r="C601" s="841"/>
      <c r="D601" s="841"/>
      <c r="E601" s="841"/>
      <c r="F601" s="841"/>
      <c r="G601" s="841"/>
      <c r="H601" s="841"/>
      <c r="I601" s="841"/>
      <c r="J601" s="557"/>
    </row>
    <row r="602" spans="2:14" x14ac:dyDescent="0.25">
      <c r="B602" s="841" t="s">
        <v>61</v>
      </c>
      <c r="C602" s="841"/>
      <c r="D602" s="841"/>
      <c r="E602" s="841"/>
      <c r="F602" s="841"/>
      <c r="G602" s="841"/>
      <c r="H602" s="841"/>
      <c r="I602" s="841"/>
      <c r="J602" s="557"/>
    </row>
    <row r="603" spans="2:14" x14ac:dyDescent="0.25">
      <c r="B603" s="841" t="s">
        <v>61</v>
      </c>
      <c r="C603" s="841"/>
      <c r="D603" s="841"/>
      <c r="E603" s="841"/>
      <c r="F603" s="841"/>
      <c r="G603" s="841"/>
      <c r="H603" s="841"/>
      <c r="I603" s="841"/>
      <c r="J603" s="557"/>
    </row>
    <row r="604" spans="2:14" ht="26.25" customHeight="1" x14ac:dyDescent="0.25">
      <c r="B604" s="820" t="s">
        <v>68</v>
      </c>
      <c r="C604" s="820"/>
      <c r="D604" s="820"/>
      <c r="E604" s="820"/>
      <c r="F604" s="820"/>
      <c r="G604" s="820"/>
      <c r="H604" s="820"/>
      <c r="I604" s="820"/>
      <c r="J604" s="557"/>
    </row>
    <row r="605" spans="2:14" x14ac:dyDescent="0.25">
      <c r="B605" s="841" t="s">
        <v>61</v>
      </c>
      <c r="C605" s="841"/>
      <c r="D605" s="841"/>
      <c r="E605" s="841"/>
      <c r="F605" s="841"/>
      <c r="G605" s="841"/>
      <c r="H605" s="841"/>
      <c r="I605" s="841"/>
      <c r="J605" s="557"/>
    </row>
    <row r="606" spans="2:14" ht="16.5" customHeight="1" x14ac:dyDescent="0.25">
      <c r="B606" s="841" t="s">
        <v>61</v>
      </c>
      <c r="C606" s="841"/>
      <c r="D606" s="841"/>
      <c r="E606" s="841"/>
      <c r="F606" s="841"/>
      <c r="G606" s="841"/>
      <c r="H606" s="841"/>
      <c r="I606" s="841"/>
      <c r="J606" s="557"/>
    </row>
    <row r="607" spans="2:14" ht="16.5" customHeight="1" thickBot="1" x14ac:dyDescent="0.3">
      <c r="B607" s="856" t="s">
        <v>61</v>
      </c>
      <c r="C607" s="856"/>
      <c r="D607" s="856"/>
      <c r="E607" s="856"/>
      <c r="F607" s="856"/>
      <c r="G607" s="856"/>
      <c r="H607" s="856"/>
      <c r="I607" s="856"/>
      <c r="J607" s="557"/>
    </row>
    <row r="608" spans="2:14" ht="10.5" customHeight="1" thickTop="1" x14ac:dyDescent="0.25">
      <c r="B608" s="151"/>
      <c r="C608" s="151"/>
      <c r="D608" s="151"/>
      <c r="E608" s="151"/>
      <c r="F608" s="151"/>
      <c r="G608" s="151"/>
      <c r="H608" s="151"/>
      <c r="I608" s="151"/>
      <c r="J608" s="557"/>
    </row>
    <row r="609" spans="1:26" ht="18.75" customHeight="1" x14ac:dyDescent="0.25">
      <c r="B609" s="1040" t="s">
        <v>628</v>
      </c>
      <c r="C609" s="1040"/>
      <c r="D609" s="1040"/>
      <c r="E609" s="1040"/>
      <c r="F609" s="1040"/>
      <c r="G609" s="1040"/>
      <c r="H609" s="1040"/>
      <c r="I609" s="1040"/>
      <c r="J609" s="557"/>
    </row>
    <row r="610" spans="1:26" ht="9" customHeight="1" x14ac:dyDescent="0.25">
      <c r="B610" s="96"/>
      <c r="C610" s="96"/>
      <c r="D610" s="96"/>
      <c r="E610" s="96"/>
      <c r="F610" s="96"/>
      <c r="G610" s="5"/>
      <c r="H610" s="9"/>
      <c r="I610" s="9"/>
      <c r="J610" s="557"/>
      <c r="K610" s="192"/>
      <c r="L610" s="192"/>
      <c r="M610" s="192"/>
      <c r="N610" s="192"/>
    </row>
    <row r="611" spans="1:26" s="25" customFormat="1" ht="18" customHeight="1" x14ac:dyDescent="0.25">
      <c r="A611" s="71"/>
      <c r="B611" s="885" t="s">
        <v>542</v>
      </c>
      <c r="C611" s="885"/>
      <c r="D611" s="885"/>
      <c r="E611" s="885"/>
      <c r="F611" s="885"/>
      <c r="G611" s="885"/>
      <c r="H611" s="885"/>
      <c r="I611" s="885"/>
      <c r="J611" s="557"/>
      <c r="K611" s="78"/>
      <c r="L611" s="78"/>
      <c r="M611" s="78"/>
      <c r="N611" s="78"/>
      <c r="O611" s="564"/>
      <c r="Z611" s="1"/>
    </row>
    <row r="612" spans="1:26" s="25" customFormat="1" ht="18" customHeight="1" x14ac:dyDescent="0.25">
      <c r="A612" s="71"/>
      <c r="B612" s="295"/>
      <c r="C612" s="295"/>
      <c r="D612" s="295"/>
      <c r="E612" s="295"/>
      <c r="F612" s="295"/>
      <c r="G612" s="295"/>
      <c r="H612" s="295"/>
      <c r="I612" s="295"/>
      <c r="J612" s="557"/>
      <c r="K612" s="78"/>
      <c r="L612" s="78"/>
      <c r="M612" s="78"/>
      <c r="N612" s="78"/>
      <c r="O612" s="564"/>
      <c r="Z612" s="1"/>
    </row>
    <row r="613" spans="1:26" ht="18" customHeight="1" x14ac:dyDescent="0.25">
      <c r="B613" s="664" t="s">
        <v>688</v>
      </c>
      <c r="C613" s="808"/>
      <c r="D613" s="808"/>
      <c r="E613" s="808"/>
      <c r="F613" s="808"/>
      <c r="G613" s="808"/>
      <c r="H613" s="116"/>
      <c r="I613" s="378" t="s">
        <v>76</v>
      </c>
      <c r="J613" s="557"/>
    </row>
    <row r="614" spans="1:26" ht="15" customHeight="1" x14ac:dyDescent="0.25">
      <c r="B614" s="385" t="s">
        <v>629</v>
      </c>
      <c r="C614" s="179"/>
      <c r="D614" s="179"/>
      <c r="E614" s="179"/>
      <c r="F614" s="179"/>
      <c r="G614" s="179"/>
      <c r="H614" s="179"/>
      <c r="I614" s="109"/>
      <c r="J614" s="557"/>
    </row>
    <row r="615" spans="1:26" ht="26.25" customHeight="1" x14ac:dyDescent="0.25">
      <c r="B615" s="764" t="s">
        <v>481</v>
      </c>
      <c r="C615" s="764"/>
      <c r="D615" s="737"/>
      <c r="E615" s="303" t="s">
        <v>76</v>
      </c>
      <c r="F615" s="135"/>
      <c r="G615" s="135"/>
      <c r="H615" s="135"/>
      <c r="I615" s="135"/>
      <c r="J615" s="557"/>
    </row>
    <row r="616" spans="1:26" ht="27" customHeight="1" x14ac:dyDescent="0.25">
      <c r="B616" s="764" t="s">
        <v>637</v>
      </c>
      <c r="C616" s="764"/>
      <c r="D616" s="737"/>
      <c r="E616" s="303" t="s">
        <v>76</v>
      </c>
      <c r="F616" s="135"/>
      <c r="G616" s="135"/>
      <c r="H616" s="135"/>
      <c r="I616" s="135"/>
    </row>
    <row r="617" spans="1:26" ht="18.75" customHeight="1" x14ac:dyDescent="0.25">
      <c r="B617" s="764" t="s">
        <v>331</v>
      </c>
      <c r="C617" s="764"/>
      <c r="D617" s="737"/>
      <c r="E617" s="303" t="s">
        <v>76</v>
      </c>
      <c r="F617" s="116"/>
      <c r="G617" s="116"/>
      <c r="H617" s="116"/>
      <c r="I617" s="135"/>
    </row>
    <row r="618" spans="1:26" ht="17.25" customHeight="1" x14ac:dyDescent="0.25">
      <c r="B618" s="764" t="s">
        <v>332</v>
      </c>
      <c r="C618" s="764"/>
      <c r="D618" s="737"/>
      <c r="E618" s="303" t="s">
        <v>76</v>
      </c>
      <c r="F618" s="116"/>
      <c r="G618" s="116"/>
      <c r="H618" s="116"/>
      <c r="I618" s="135"/>
    </row>
    <row r="619" spans="1:26" ht="16.5" customHeight="1" x14ac:dyDescent="0.25">
      <c r="B619" s="764" t="s">
        <v>429</v>
      </c>
      <c r="C619" s="764"/>
      <c r="D619" s="737"/>
      <c r="E619" s="303" t="s">
        <v>76</v>
      </c>
      <c r="F619" s="135"/>
      <c r="G619" s="135"/>
      <c r="H619" s="135"/>
      <c r="I619" s="135"/>
    </row>
    <row r="620" spans="1:26" ht="16.5" customHeight="1" x14ac:dyDescent="0.25">
      <c r="B620" s="764" t="s">
        <v>482</v>
      </c>
      <c r="C620" s="764"/>
      <c r="D620" s="737"/>
      <c r="E620" s="303" t="s">
        <v>76</v>
      </c>
      <c r="F620" s="179"/>
      <c r="G620" s="179"/>
      <c r="H620" s="179"/>
      <c r="I620" s="179"/>
    </row>
    <row r="621" spans="1:26" ht="14.25" customHeight="1" x14ac:dyDescent="0.25">
      <c r="B621" s="468"/>
      <c r="C621" s="764" t="s">
        <v>483</v>
      </c>
      <c r="D621" s="737"/>
      <c r="E621" s="303" t="s">
        <v>76</v>
      </c>
      <c r="F621" s="135"/>
      <c r="G621" s="135"/>
      <c r="H621" s="135"/>
      <c r="I621" s="135"/>
    </row>
    <row r="622" spans="1:26" ht="15.75" customHeight="1" x14ac:dyDescent="0.25">
      <c r="B622" s="764" t="s">
        <v>244</v>
      </c>
      <c r="C622" s="764"/>
      <c r="D622" s="764"/>
      <c r="E622" s="1017"/>
      <c r="F622" s="1017"/>
      <c r="G622" s="1017"/>
      <c r="H622" s="1017"/>
      <c r="I622" s="116"/>
      <c r="M622" s="438"/>
    </row>
    <row r="623" spans="1:26" ht="9" customHeight="1" x14ac:dyDescent="0.25">
      <c r="B623" s="96"/>
      <c r="C623" s="96"/>
      <c r="D623" s="96"/>
      <c r="E623" s="96"/>
      <c r="F623" s="96"/>
      <c r="G623" s="5"/>
      <c r="H623" s="9"/>
      <c r="I623" s="9"/>
      <c r="J623" s="557"/>
      <c r="K623" s="119"/>
      <c r="L623" s="119"/>
      <c r="M623" s="119"/>
      <c r="N623" s="119"/>
    </row>
    <row r="624" spans="1:26" ht="21" customHeight="1" x14ac:dyDescent="0.25">
      <c r="B624" s="664" t="s">
        <v>436</v>
      </c>
      <c r="C624" s="808"/>
      <c r="D624" s="808"/>
      <c r="E624" s="808"/>
      <c r="F624" s="808"/>
      <c r="G624" s="808"/>
      <c r="H624" s="116"/>
      <c r="I624" s="378" t="s">
        <v>76</v>
      </c>
    </row>
    <row r="625" spans="2:14" ht="15" customHeight="1" x14ac:dyDescent="0.25">
      <c r="B625" s="370"/>
      <c r="C625" s="135"/>
      <c r="D625" s="825" t="s">
        <v>437</v>
      </c>
      <c r="E625" s="825"/>
      <c r="F625" s="135"/>
      <c r="G625" s="135"/>
      <c r="H625" s="135"/>
      <c r="I625" s="191"/>
    </row>
    <row r="626" spans="2:14" ht="29.25" customHeight="1" x14ac:dyDescent="0.25">
      <c r="B626" s="764" t="s">
        <v>333</v>
      </c>
      <c r="C626" s="764"/>
      <c r="D626" s="737"/>
      <c r="E626" s="303" t="s">
        <v>76</v>
      </c>
      <c r="F626" s="1021" t="s">
        <v>430</v>
      </c>
      <c r="G626" s="1021"/>
      <c r="H626" s="1021"/>
      <c r="I626" s="515"/>
    </row>
    <row r="627" spans="2:14" ht="27" customHeight="1" x14ac:dyDescent="0.25">
      <c r="B627" s="764" t="s">
        <v>334</v>
      </c>
      <c r="C627" s="764"/>
      <c r="D627" s="737"/>
      <c r="E627" s="303" t="s">
        <v>76</v>
      </c>
      <c r="F627" s="1023" t="s">
        <v>431</v>
      </c>
      <c r="G627" s="1023"/>
      <c r="H627" s="1023"/>
      <c r="I627" s="515"/>
    </row>
    <row r="628" spans="2:14" ht="31.5" customHeight="1" x14ac:dyDescent="0.25">
      <c r="B628" s="764" t="s">
        <v>335</v>
      </c>
      <c r="C628" s="764"/>
      <c r="D628" s="737"/>
      <c r="E628" s="303" t="s">
        <v>76</v>
      </c>
      <c r="F628" s="1023" t="s">
        <v>432</v>
      </c>
      <c r="G628" s="1023"/>
      <c r="H628" s="1023"/>
      <c r="I628" s="515"/>
    </row>
    <row r="629" spans="2:14" ht="27.75" customHeight="1" x14ac:dyDescent="0.25">
      <c r="B629" s="764" t="s">
        <v>336</v>
      </c>
      <c r="C629" s="764"/>
      <c r="D629" s="737"/>
      <c r="E629" s="303" t="s">
        <v>76</v>
      </c>
      <c r="F629" s="1024" t="s">
        <v>435</v>
      </c>
      <c r="G629" s="1025"/>
      <c r="H629" s="1025"/>
      <c r="I629" s="515"/>
    </row>
    <row r="630" spans="2:14" ht="29.25" customHeight="1" x14ac:dyDescent="0.25">
      <c r="B630" s="764" t="s">
        <v>337</v>
      </c>
      <c r="C630" s="764"/>
      <c r="D630" s="737"/>
      <c r="E630" s="303" t="s">
        <v>76</v>
      </c>
      <c r="F630" s="1024" t="s">
        <v>434</v>
      </c>
      <c r="G630" s="1025"/>
      <c r="H630" s="1025"/>
      <c r="I630" s="515"/>
    </row>
    <row r="631" spans="2:14" ht="29.25" customHeight="1" x14ac:dyDescent="0.25">
      <c r="B631" s="367"/>
      <c r="C631" s="131"/>
      <c r="D631" s="131"/>
      <c r="E631" s="131"/>
      <c r="F631" s="1021" t="s">
        <v>433</v>
      </c>
      <c r="G631" s="1021"/>
      <c r="H631" s="1021"/>
      <c r="I631" s="515"/>
    </row>
    <row r="632" spans="2:14" ht="19.5" customHeight="1" x14ac:dyDescent="0.25">
      <c r="B632" s="764" t="s">
        <v>244</v>
      </c>
      <c r="C632" s="764"/>
      <c r="D632" s="764"/>
      <c r="E632" s="1017"/>
      <c r="F632" s="1017"/>
      <c r="G632" s="1017"/>
      <c r="H632" s="1017"/>
      <c r="I632" s="116"/>
    </row>
    <row r="633" spans="2:14" x14ac:dyDescent="0.25">
      <c r="B633" s="96"/>
      <c r="C633" s="96"/>
      <c r="D633" s="96"/>
      <c r="E633" s="96"/>
      <c r="F633" s="96"/>
      <c r="G633" s="5"/>
      <c r="H633" s="9"/>
      <c r="I633" s="116"/>
      <c r="J633" s="557"/>
      <c r="K633" s="119"/>
      <c r="L633" s="119"/>
      <c r="M633" s="119"/>
      <c r="N633" s="119"/>
    </row>
    <row r="634" spans="2:14" x14ac:dyDescent="0.25">
      <c r="B634" s="96"/>
      <c r="C634" s="96"/>
      <c r="D634" s="96"/>
      <c r="E634" s="96"/>
      <c r="F634" s="96"/>
      <c r="G634" s="5"/>
      <c r="H634" s="9"/>
      <c r="I634" s="9"/>
      <c r="J634" s="557"/>
      <c r="K634" s="119"/>
      <c r="L634" s="119"/>
      <c r="M634" s="119"/>
      <c r="N634" s="119"/>
    </row>
    <row r="635" spans="2:14" ht="13.5" customHeight="1" x14ac:dyDescent="0.25">
      <c r="B635" s="663" t="s">
        <v>714</v>
      </c>
      <c r="C635" s="663"/>
      <c r="D635" s="663"/>
      <c r="E635" s="663"/>
      <c r="F635" s="663"/>
      <c r="G635" s="663"/>
      <c r="H635" s="923"/>
      <c r="I635" s="378" t="s">
        <v>76</v>
      </c>
    </row>
    <row r="636" spans="2:14" ht="12.75" customHeight="1" x14ac:dyDescent="0.25">
      <c r="B636" s="170"/>
      <c r="C636" s="170"/>
      <c r="D636" s="170"/>
      <c r="E636" s="805" t="s">
        <v>728</v>
      </c>
      <c r="F636" s="805"/>
      <c r="G636" s="805"/>
      <c r="H636" s="807"/>
      <c r="I636" s="515"/>
    </row>
    <row r="637" spans="2:14" ht="15" customHeight="1" x14ac:dyDescent="0.25">
      <c r="B637" s="144"/>
      <c r="C637" s="144"/>
      <c r="D637" s="144"/>
      <c r="E637" s="176"/>
      <c r="F637" s="176"/>
      <c r="G637" s="176"/>
      <c r="H637" s="176"/>
      <c r="I637" s="116"/>
    </row>
    <row r="638" spans="2:14" ht="13.5" customHeight="1" x14ac:dyDescent="0.25">
      <c r="B638" s="663" t="s">
        <v>484</v>
      </c>
      <c r="C638" s="663"/>
      <c r="D638" s="663"/>
      <c r="E638" s="663"/>
      <c r="F638" s="663"/>
      <c r="G638" s="663"/>
      <c r="H638" s="923"/>
      <c r="I638" s="378" t="s">
        <v>76</v>
      </c>
    </row>
    <row r="639" spans="2:14" ht="16.5" customHeight="1" x14ac:dyDescent="0.25">
      <c r="B639" s="170"/>
      <c r="C639" s="170"/>
      <c r="D639" s="805" t="s">
        <v>440</v>
      </c>
      <c r="E639" s="805"/>
      <c r="F639" s="805"/>
      <c r="G639" s="805"/>
      <c r="H639" s="807"/>
      <c r="I639" s="512"/>
    </row>
    <row r="640" spans="2:14" ht="9" customHeight="1" thickBot="1" x14ac:dyDescent="0.3">
      <c r="B640" s="96"/>
      <c r="C640" s="96"/>
      <c r="D640" s="96"/>
      <c r="E640" s="96"/>
      <c r="F640" s="96"/>
      <c r="G640" s="5"/>
      <c r="H640" s="9"/>
      <c r="I640" s="9"/>
      <c r="J640" s="557"/>
      <c r="K640" s="119"/>
      <c r="L640" s="119"/>
      <c r="M640" s="119"/>
      <c r="N640" s="119"/>
    </row>
    <row r="641" spans="1:26" ht="19.5" customHeight="1" x14ac:dyDescent="0.25">
      <c r="B641" s="924" t="s">
        <v>545</v>
      </c>
      <c r="C641" s="924"/>
      <c r="D641" s="924"/>
      <c r="E641" s="924"/>
      <c r="F641" s="924"/>
      <c r="G641" s="924"/>
      <c r="H641" s="924"/>
      <c r="I641" s="924"/>
      <c r="J641" s="557"/>
    </row>
    <row r="642" spans="1:26" ht="15.75" x14ac:dyDescent="0.25">
      <c r="B642" s="747" t="s">
        <v>66</v>
      </c>
      <c r="C642" s="747"/>
      <c r="D642" s="747"/>
      <c r="E642" s="747"/>
      <c r="F642" s="747"/>
      <c r="G642" s="747"/>
      <c r="H642" s="747"/>
      <c r="I642" s="747"/>
      <c r="J642" s="557"/>
    </row>
    <row r="643" spans="1:26" x14ac:dyDescent="0.25">
      <c r="B643" s="918" t="s">
        <v>61</v>
      </c>
      <c r="C643" s="918"/>
      <c r="D643" s="918"/>
      <c r="E643" s="918"/>
      <c r="F643" s="918"/>
      <c r="G643" s="918"/>
      <c r="H643" s="918"/>
      <c r="I643" s="919"/>
      <c r="J643" s="557"/>
    </row>
    <row r="644" spans="1:26" x14ac:dyDescent="0.25">
      <c r="B644" s="821" t="s">
        <v>61</v>
      </c>
      <c r="C644" s="821"/>
      <c r="D644" s="821"/>
      <c r="E644" s="821"/>
      <c r="F644" s="821"/>
      <c r="G644" s="821"/>
      <c r="H644" s="821"/>
      <c r="I644" s="920"/>
      <c r="J644" s="557"/>
    </row>
    <row r="645" spans="1:26" x14ac:dyDescent="0.25">
      <c r="B645" s="921" t="s">
        <v>61</v>
      </c>
      <c r="C645" s="921"/>
      <c r="D645" s="921"/>
      <c r="E645" s="921"/>
      <c r="F645" s="921"/>
      <c r="G645" s="921"/>
      <c r="H645" s="921"/>
      <c r="I645" s="922"/>
      <c r="J645" s="557"/>
    </row>
    <row r="646" spans="1:26" ht="18" customHeight="1" x14ac:dyDescent="0.25">
      <c r="B646" s="747" t="s">
        <v>67</v>
      </c>
      <c r="C646" s="747"/>
      <c r="D646" s="747"/>
      <c r="E646" s="747"/>
      <c r="F646" s="747"/>
      <c r="G646" s="747"/>
      <c r="H646" s="747"/>
      <c r="I646" s="747"/>
      <c r="J646" s="557"/>
    </row>
    <row r="647" spans="1:26" ht="13.5" customHeight="1" x14ac:dyDescent="0.25">
      <c r="B647" s="918" t="s">
        <v>61</v>
      </c>
      <c r="C647" s="918"/>
      <c r="D647" s="918"/>
      <c r="E647" s="918"/>
      <c r="F647" s="918"/>
      <c r="G647" s="918"/>
      <c r="H647" s="918"/>
      <c r="I647" s="919"/>
      <c r="J647" s="557"/>
    </row>
    <row r="648" spans="1:26" x14ac:dyDescent="0.25">
      <c r="B648" s="821" t="s">
        <v>61</v>
      </c>
      <c r="C648" s="821"/>
      <c r="D648" s="821"/>
      <c r="E648" s="821"/>
      <c r="F648" s="821"/>
      <c r="G648" s="821"/>
      <c r="H648" s="821"/>
      <c r="I648" s="920"/>
      <c r="J648" s="557"/>
    </row>
    <row r="649" spans="1:26" x14ac:dyDescent="0.25">
      <c r="B649" s="921" t="s">
        <v>61</v>
      </c>
      <c r="C649" s="921"/>
      <c r="D649" s="921"/>
      <c r="E649" s="921"/>
      <c r="F649" s="921"/>
      <c r="G649" s="921"/>
      <c r="H649" s="921"/>
      <c r="I649" s="922"/>
      <c r="J649" s="557"/>
    </row>
    <row r="650" spans="1:26" ht="26.25" customHeight="1" x14ac:dyDescent="0.25">
      <c r="B650" s="747" t="s">
        <v>68</v>
      </c>
      <c r="C650" s="747"/>
      <c r="D650" s="747"/>
      <c r="E650" s="747"/>
      <c r="F650" s="747"/>
      <c r="G650" s="747"/>
      <c r="H650" s="747"/>
      <c r="I650" s="747"/>
      <c r="J650" s="557"/>
    </row>
    <row r="651" spans="1:26" x14ac:dyDescent="0.25">
      <c r="B651" s="918" t="s">
        <v>61</v>
      </c>
      <c r="C651" s="918"/>
      <c r="D651" s="918"/>
      <c r="E651" s="918"/>
      <c r="F651" s="918"/>
      <c r="G651" s="918"/>
      <c r="H651" s="918"/>
      <c r="I651" s="919"/>
      <c r="J651" s="557"/>
    </row>
    <row r="652" spans="1:26" ht="16.5" customHeight="1" x14ac:dyDescent="0.25">
      <c r="B652" s="821" t="s">
        <v>61</v>
      </c>
      <c r="C652" s="821"/>
      <c r="D652" s="821"/>
      <c r="E652" s="821"/>
      <c r="F652" s="821"/>
      <c r="G652" s="821"/>
      <c r="H652" s="821"/>
      <c r="I652" s="920"/>
      <c r="J652" s="557"/>
    </row>
    <row r="653" spans="1:26" ht="16.5" customHeight="1" x14ac:dyDescent="0.25">
      <c r="B653" s="921" t="s">
        <v>61</v>
      </c>
      <c r="C653" s="921"/>
      <c r="D653" s="921"/>
      <c r="E653" s="921"/>
      <c r="F653" s="921"/>
      <c r="G653" s="921"/>
      <c r="H653" s="921"/>
      <c r="I653" s="922"/>
      <c r="J653" s="557"/>
    </row>
    <row r="654" spans="1:26" ht="8.25" customHeight="1" x14ac:dyDescent="0.25">
      <c r="B654" s="296"/>
      <c r="C654" s="296"/>
      <c r="D654" s="296"/>
      <c r="E654" s="296"/>
      <c r="F654" s="296"/>
      <c r="G654" s="296"/>
      <c r="H654" s="296"/>
      <c r="I654" s="296"/>
      <c r="J654" s="557"/>
    </row>
    <row r="655" spans="1:26" s="25" customFormat="1" ht="18" customHeight="1" x14ac:dyDescent="0.25">
      <c r="A655" s="71"/>
      <c r="B655" s="885" t="s">
        <v>544</v>
      </c>
      <c r="C655" s="885"/>
      <c r="D655" s="885"/>
      <c r="E655" s="885"/>
      <c r="F655" s="885"/>
      <c r="G655" s="885"/>
      <c r="H655" s="885"/>
      <c r="I655" s="885"/>
      <c r="J655" s="557"/>
      <c r="K655" s="78"/>
      <c r="L655" s="78"/>
      <c r="M655" s="78"/>
      <c r="N655" s="78"/>
      <c r="O655" s="564"/>
      <c r="Z655" s="1"/>
    </row>
    <row r="656" spans="1:26" ht="16.5" customHeight="1" x14ac:dyDescent="0.25">
      <c r="B656" s="664" t="s">
        <v>367</v>
      </c>
      <c r="C656" s="664"/>
      <c r="D656" s="664"/>
      <c r="E656" s="664"/>
      <c r="F656" s="664"/>
      <c r="G656" s="664"/>
      <c r="H656" s="823"/>
      <c r="I656" s="419" t="s">
        <v>76</v>
      </c>
      <c r="J656" s="557"/>
      <c r="K656" s="119"/>
      <c r="L656" s="119"/>
      <c r="M656" s="119"/>
      <c r="N656" s="119"/>
    </row>
    <row r="657" spans="1:15" ht="15" customHeight="1" x14ac:dyDescent="0.25">
      <c r="B657" s="664" t="s">
        <v>452</v>
      </c>
      <c r="C657" s="664"/>
      <c r="D657" s="664"/>
      <c r="E657" s="664"/>
      <c r="F657" s="664"/>
      <c r="G657" s="664"/>
      <c r="H657" s="823"/>
      <c r="I657" s="378" t="s">
        <v>76</v>
      </c>
      <c r="J657" s="557"/>
      <c r="K657" s="119"/>
      <c r="L657" s="119"/>
      <c r="M657" s="119"/>
      <c r="N657" s="119"/>
    </row>
    <row r="658" spans="1:15" s="57" customFormat="1" ht="101.25" customHeight="1" x14ac:dyDescent="0.25">
      <c r="A658" s="422"/>
      <c r="B658" s="805" t="s">
        <v>368</v>
      </c>
      <c r="C658" s="950"/>
      <c r="D658" s="1026"/>
      <c r="E658" s="1027"/>
      <c r="F658" s="1027"/>
      <c r="G658" s="1027"/>
      <c r="H658" s="1028"/>
      <c r="I658" s="6"/>
      <c r="J658" s="550"/>
      <c r="O658" s="569"/>
    </row>
    <row r="659" spans="1:15" ht="6" customHeight="1" x14ac:dyDescent="0.25">
      <c r="B659" s="370"/>
      <c r="C659" s="135"/>
      <c r="D659" s="799"/>
      <c r="E659" s="799"/>
      <c r="F659" s="135"/>
      <c r="G659" s="135"/>
      <c r="H659" s="135"/>
      <c r="I659" s="6"/>
    </row>
    <row r="660" spans="1:15" ht="15" customHeight="1" x14ac:dyDescent="0.25">
      <c r="B660" s="886"/>
      <c r="C660" s="886"/>
      <c r="D660" s="886"/>
      <c r="E660" s="177"/>
      <c r="F660" s="1029" t="s">
        <v>442</v>
      </c>
      <c r="G660" s="1029"/>
      <c r="H660" s="1029"/>
      <c r="I660" s="515"/>
    </row>
    <row r="661" spans="1:15" x14ac:dyDescent="0.25">
      <c r="B661" s="886"/>
      <c r="C661" s="886"/>
      <c r="D661" s="886"/>
      <c r="E661" s="177"/>
      <c r="F661" s="1029" t="s">
        <v>443</v>
      </c>
      <c r="G661" s="1029"/>
      <c r="H661" s="1029"/>
      <c r="I661" s="515"/>
    </row>
    <row r="662" spans="1:15" ht="25.5" customHeight="1" x14ac:dyDescent="0.25">
      <c r="B662" s="886"/>
      <c r="C662" s="886"/>
      <c r="D662" s="886"/>
      <c r="E662" s="177"/>
      <c r="F662" s="1029" t="s">
        <v>444</v>
      </c>
      <c r="G662" s="1029"/>
      <c r="H662" s="1029"/>
      <c r="I662" s="378" t="s">
        <v>76</v>
      </c>
    </row>
    <row r="663" spans="1:15" ht="15" customHeight="1" x14ac:dyDescent="0.25">
      <c r="B663" s="664" t="s">
        <v>453</v>
      </c>
      <c r="C663" s="664"/>
      <c r="D663" s="664"/>
      <c r="E663" s="664"/>
      <c r="F663" s="664"/>
      <c r="G663" s="664"/>
      <c r="H663" s="823"/>
      <c r="I663" s="378" t="s">
        <v>76</v>
      </c>
      <c r="J663" s="557"/>
      <c r="K663" s="140"/>
      <c r="L663" s="140"/>
      <c r="M663" s="140"/>
      <c r="N663" s="140"/>
    </row>
    <row r="664" spans="1:15" s="57" customFormat="1" ht="96" customHeight="1" x14ac:dyDescent="0.25">
      <c r="A664" s="422"/>
      <c r="B664" s="805" t="s">
        <v>369</v>
      </c>
      <c r="C664" s="807"/>
      <c r="D664" s="1026"/>
      <c r="E664" s="1027"/>
      <c r="F664" s="1027"/>
      <c r="G664" s="1027"/>
      <c r="H664" s="1028"/>
      <c r="I664" s="6"/>
      <c r="J664" s="550"/>
      <c r="O664" s="569"/>
    </row>
    <row r="665" spans="1:15" ht="6" customHeight="1" x14ac:dyDescent="0.25">
      <c r="B665" s="370"/>
      <c r="C665" s="135"/>
      <c r="D665" s="799"/>
      <c r="E665" s="799"/>
      <c r="F665" s="135"/>
      <c r="G665" s="135"/>
      <c r="H665" s="135"/>
      <c r="I665" s="6"/>
    </row>
    <row r="666" spans="1:15" ht="30.75" customHeight="1" x14ac:dyDescent="0.25">
      <c r="B666" s="105"/>
      <c r="C666" s="105"/>
      <c r="D666" s="105"/>
      <c r="E666" s="507"/>
      <c r="F666" s="1036" t="s">
        <v>445</v>
      </c>
      <c r="G666" s="1036"/>
      <c r="H666" s="1036"/>
      <c r="I666" s="378" t="s">
        <v>76</v>
      </c>
    </row>
    <row r="667" spans="1:15" ht="31.5" customHeight="1" x14ac:dyDescent="0.25">
      <c r="B667" s="105"/>
      <c r="C667" s="105"/>
      <c r="D667" s="105"/>
      <c r="E667" s="1037" t="s">
        <v>446</v>
      </c>
      <c r="F667" s="1038"/>
      <c r="G667" s="1038"/>
      <c r="H667" s="1039"/>
      <c r="I667" s="515"/>
    </row>
    <row r="668" spans="1:15" ht="15" customHeight="1" x14ac:dyDescent="0.25">
      <c r="B668" s="664" t="s">
        <v>370</v>
      </c>
      <c r="C668" s="664"/>
      <c r="D668" s="664"/>
      <c r="E668" s="664"/>
      <c r="F668" s="664"/>
      <c r="G668" s="664"/>
      <c r="H668" s="823"/>
      <c r="I668" s="378" t="s">
        <v>76</v>
      </c>
      <c r="J668" s="557"/>
      <c r="K668" s="140"/>
      <c r="L668" s="140"/>
      <c r="M668" s="140"/>
      <c r="N668" s="140"/>
    </row>
    <row r="669" spans="1:15" s="57" customFormat="1" ht="115.5" customHeight="1" x14ac:dyDescent="0.25">
      <c r="A669" s="422"/>
      <c r="B669" s="805" t="s">
        <v>369</v>
      </c>
      <c r="C669" s="807"/>
      <c r="D669" s="1018"/>
      <c r="E669" s="1019"/>
      <c r="F669" s="1019"/>
      <c r="G669" s="1019"/>
      <c r="H669" s="1020"/>
      <c r="I669" s="9"/>
      <c r="J669" s="550"/>
      <c r="O669" s="569"/>
    </row>
    <row r="670" spans="1:15" ht="15" customHeight="1" x14ac:dyDescent="0.25">
      <c r="B670" s="96"/>
      <c r="C670" s="96"/>
      <c r="D670" s="96"/>
      <c r="E670" s="96"/>
      <c r="F670" s="96"/>
      <c r="G670" s="5"/>
      <c r="H670" s="9"/>
      <c r="I670" s="9"/>
      <c r="J670" s="557"/>
      <c r="K670" s="119"/>
      <c r="L670" s="119"/>
      <c r="M670" s="119"/>
      <c r="N670" s="119"/>
    </row>
    <row r="671" spans="1:15" x14ac:dyDescent="0.25">
      <c r="B671" s="664" t="s">
        <v>371</v>
      </c>
      <c r="C671" s="664"/>
      <c r="D671" s="664"/>
      <c r="E671" s="664"/>
      <c r="F671" s="664"/>
      <c r="G671" s="664"/>
      <c r="H671" s="823"/>
      <c r="I671" s="378" t="s">
        <v>76</v>
      </c>
      <c r="J671" s="557"/>
      <c r="K671" s="119"/>
      <c r="L671" s="119"/>
      <c r="M671" s="119"/>
      <c r="N671" s="119"/>
    </row>
    <row r="672" spans="1:15" s="57" customFormat="1" ht="127.5" customHeight="1" x14ac:dyDescent="0.25">
      <c r="A672" s="422"/>
      <c r="B672" s="805" t="s">
        <v>630</v>
      </c>
      <c r="C672" s="950"/>
      <c r="D672" s="1018"/>
      <c r="E672" s="1019"/>
      <c r="F672" s="1019"/>
      <c r="G672" s="1019"/>
      <c r="H672" s="1020"/>
      <c r="I672" s="6"/>
      <c r="J672" s="550"/>
      <c r="O672" s="569"/>
    </row>
    <row r="673" spans="2:14" ht="6" customHeight="1" x14ac:dyDescent="0.25">
      <c r="B673" s="370"/>
      <c r="C673" s="135"/>
      <c r="D673" s="799"/>
      <c r="E673" s="799"/>
      <c r="F673" s="135"/>
      <c r="G673" s="135"/>
      <c r="H673" s="135"/>
      <c r="I673" s="6"/>
    </row>
    <row r="674" spans="2:14" ht="27.75" customHeight="1" x14ac:dyDescent="0.25">
      <c r="B674" s="886"/>
      <c r="C674" s="886"/>
      <c r="D674" s="886"/>
      <c r="E674" s="177"/>
      <c r="F674" s="1029" t="s">
        <v>447</v>
      </c>
      <c r="G674" s="1029"/>
      <c r="H674" s="1029"/>
      <c r="I674" s="378" t="s">
        <v>76</v>
      </c>
    </row>
    <row r="675" spans="2:14" ht="27" customHeight="1" x14ac:dyDescent="0.25">
      <c r="B675" s="886"/>
      <c r="C675" s="886"/>
      <c r="D675" s="886"/>
      <c r="E675" s="177"/>
      <c r="F675" s="1029" t="s">
        <v>448</v>
      </c>
      <c r="G675" s="1029"/>
      <c r="H675" s="1029"/>
      <c r="I675" s="378" t="s">
        <v>76</v>
      </c>
    </row>
    <row r="676" spans="2:14" ht="27.75" customHeight="1" x14ac:dyDescent="0.25">
      <c r="B676" s="886"/>
      <c r="C676" s="886"/>
      <c r="D676" s="886"/>
      <c r="E676" s="177"/>
      <c r="F676" s="1029" t="s">
        <v>449</v>
      </c>
      <c r="G676" s="1029"/>
      <c r="H676" s="1029"/>
      <c r="I676" s="515"/>
    </row>
    <row r="677" spans="2:14" ht="24" customHeight="1" x14ac:dyDescent="0.25">
      <c r="B677" s="1030" t="s">
        <v>372</v>
      </c>
      <c r="C677" s="1031"/>
      <c r="D677" s="1031"/>
      <c r="E677" s="1031"/>
      <c r="F677" s="1031"/>
      <c r="G677" s="1031"/>
      <c r="H677" s="116"/>
      <c r="I677" s="6"/>
    </row>
    <row r="678" spans="2:14" ht="19.5" customHeight="1" x14ac:dyDescent="0.25">
      <c r="B678" s="764" t="s">
        <v>136</v>
      </c>
      <c r="C678" s="764"/>
      <c r="D678" s="737"/>
      <c r="E678" s="303" t="s">
        <v>76</v>
      </c>
      <c r="F678" s="116"/>
      <c r="G678" s="116"/>
      <c r="H678" s="116"/>
      <c r="I678" s="116"/>
    </row>
    <row r="679" spans="2:14" ht="18" customHeight="1" x14ac:dyDescent="0.25">
      <c r="B679" s="764" t="s">
        <v>138</v>
      </c>
      <c r="C679" s="764"/>
      <c r="D679" s="737"/>
      <c r="E679" s="303" t="s">
        <v>76</v>
      </c>
      <c r="F679" s="116"/>
      <c r="G679" s="116"/>
      <c r="H679" s="116"/>
      <c r="I679" s="116"/>
    </row>
    <row r="680" spans="2:14" ht="17.25" customHeight="1" x14ac:dyDescent="0.25">
      <c r="B680" s="764" t="s">
        <v>373</v>
      </c>
      <c r="C680" s="764"/>
      <c r="D680" s="737"/>
      <c r="E680" s="303" t="s">
        <v>76</v>
      </c>
      <c r="F680" s="116"/>
      <c r="G680" s="116"/>
      <c r="H680" s="116"/>
      <c r="I680" s="116"/>
    </row>
    <row r="681" spans="2:14" ht="14.25" customHeight="1" x14ac:dyDescent="0.25">
      <c r="B681" s="764" t="s">
        <v>137</v>
      </c>
      <c r="C681" s="764"/>
      <c r="D681" s="737"/>
      <c r="E681" s="303" t="s">
        <v>76</v>
      </c>
      <c r="F681" s="116"/>
      <c r="G681" s="116"/>
      <c r="H681" s="116"/>
      <c r="I681" s="116"/>
    </row>
    <row r="682" spans="2:14" ht="20.25" customHeight="1" x14ac:dyDescent="0.25">
      <c r="B682" s="764" t="s">
        <v>374</v>
      </c>
      <c r="C682" s="764"/>
      <c r="D682" s="737"/>
      <c r="E682" s="303" t="s">
        <v>76</v>
      </c>
      <c r="F682" s="116"/>
      <c r="G682" s="116"/>
      <c r="H682" s="116"/>
      <c r="I682" s="116"/>
    </row>
    <row r="683" spans="2:14" ht="18.75" customHeight="1" x14ac:dyDescent="0.25">
      <c r="B683" s="764" t="s">
        <v>375</v>
      </c>
      <c r="C683" s="764"/>
      <c r="D683" s="737"/>
      <c r="E683" s="303" t="s">
        <v>76</v>
      </c>
      <c r="F683" s="116"/>
      <c r="G683" s="116"/>
      <c r="H683" s="116"/>
      <c r="I683" s="116"/>
    </row>
    <row r="684" spans="2:14" ht="26.25" customHeight="1" x14ac:dyDescent="0.25">
      <c r="B684" s="764" t="s">
        <v>450</v>
      </c>
      <c r="C684" s="764"/>
      <c r="D684" s="764"/>
      <c r="E684" s="303" t="s">
        <v>76</v>
      </c>
      <c r="F684" s="191"/>
      <c r="G684" s="191"/>
      <c r="H684" s="191"/>
      <c r="I684" s="191"/>
    </row>
    <row r="685" spans="2:14" ht="8.25" customHeight="1" x14ac:dyDescent="0.25">
      <c r="B685" s="367"/>
      <c r="C685" s="114"/>
      <c r="D685" s="114"/>
      <c r="E685" s="114"/>
      <c r="F685" s="116"/>
      <c r="G685" s="116"/>
      <c r="H685" s="116"/>
      <c r="I685" s="116"/>
    </row>
    <row r="686" spans="2:14" ht="15" customHeight="1" x14ac:dyDescent="0.25">
      <c r="B686" s="664" t="s">
        <v>633</v>
      </c>
      <c r="C686" s="664"/>
      <c r="D686" s="664"/>
      <c r="E686" s="105"/>
      <c r="F686" s="105"/>
      <c r="G686" s="105"/>
      <c r="H686" s="105"/>
      <c r="I686" s="116"/>
      <c r="J686" s="557"/>
      <c r="K686" s="119"/>
      <c r="L686" s="119"/>
      <c r="M686" s="119"/>
      <c r="N686" s="119"/>
    </row>
    <row r="687" spans="2:14" ht="25.5" customHeight="1" x14ac:dyDescent="0.25">
      <c r="B687" s="764" t="s">
        <v>631</v>
      </c>
      <c r="C687" s="737"/>
      <c r="D687" s="303" t="s">
        <v>76</v>
      </c>
      <c r="E687" s="1032" t="s">
        <v>485</v>
      </c>
      <c r="F687" s="1033"/>
      <c r="G687" s="303" t="s">
        <v>76</v>
      </c>
      <c r="H687" s="93"/>
      <c r="I687" s="2"/>
    </row>
    <row r="688" spans="2:14" ht="39" customHeight="1" x14ac:dyDescent="0.25">
      <c r="B688" s="764" t="s">
        <v>632</v>
      </c>
      <c r="C688" s="737"/>
      <c r="D688" s="303" t="s">
        <v>76</v>
      </c>
      <c r="E688" s="1034"/>
      <c r="F688" s="1035"/>
      <c r="G688" s="303" t="s">
        <v>76</v>
      </c>
      <c r="H688" s="93"/>
      <c r="I688" s="2"/>
    </row>
    <row r="689" spans="1:15" ht="6" customHeight="1" x14ac:dyDescent="0.25">
      <c r="B689" s="370"/>
      <c r="C689" s="135"/>
      <c r="D689" s="799"/>
      <c r="E689" s="799"/>
      <c r="F689" s="135"/>
      <c r="G689" s="135"/>
      <c r="H689" s="135"/>
      <c r="I689" s="6"/>
    </row>
    <row r="690" spans="1:15" x14ac:dyDescent="0.25">
      <c r="B690" s="664" t="s">
        <v>376</v>
      </c>
      <c r="C690" s="664"/>
      <c r="D690" s="664"/>
      <c r="E690" s="664"/>
      <c r="F690" s="664"/>
      <c r="G690" s="664"/>
      <c r="H690" s="823"/>
      <c r="I690" s="378" t="s">
        <v>76</v>
      </c>
      <c r="J690" s="557"/>
      <c r="K690" s="119"/>
      <c r="L690" s="119"/>
      <c r="M690" s="119"/>
      <c r="N690" s="119"/>
    </row>
    <row r="691" spans="1:15" ht="18.75" customHeight="1" x14ac:dyDescent="0.25">
      <c r="B691" s="457"/>
      <c r="C691" s="457"/>
      <c r="D691" s="805" t="s">
        <v>656</v>
      </c>
      <c r="E691" s="805"/>
      <c r="F691" s="805"/>
      <c r="G691" s="805"/>
      <c r="H691" s="807"/>
      <c r="I691" s="515"/>
    </row>
    <row r="692" spans="1:15" ht="18.75" customHeight="1" x14ac:dyDescent="0.25">
      <c r="B692" s="457"/>
      <c r="C692" s="457"/>
      <c r="D692" s="805" t="s">
        <v>655</v>
      </c>
      <c r="E692" s="805"/>
      <c r="F692" s="805"/>
      <c r="G692" s="805"/>
      <c r="H692" s="807"/>
      <c r="I692" s="515"/>
    </row>
    <row r="693" spans="1:15" x14ac:dyDescent="0.25">
      <c r="B693" s="664" t="s">
        <v>635</v>
      </c>
      <c r="C693" s="664"/>
      <c r="D693" s="664"/>
      <c r="E693" s="664"/>
      <c r="F693" s="664"/>
      <c r="G693" s="664"/>
      <c r="H693" s="823"/>
      <c r="I693" s="378" t="s">
        <v>76</v>
      </c>
      <c r="J693" s="557"/>
      <c r="K693" s="119"/>
      <c r="L693" s="119"/>
      <c r="M693" s="119"/>
      <c r="N693" s="119"/>
    </row>
    <row r="694" spans="1:15" s="57" customFormat="1" ht="67.5" customHeight="1" x14ac:dyDescent="0.25">
      <c r="A694" s="422"/>
      <c r="B694" s="805" t="s">
        <v>377</v>
      </c>
      <c r="C694" s="950"/>
      <c r="D694" s="1006"/>
      <c r="E694" s="1007"/>
      <c r="F694" s="1007"/>
      <c r="G694" s="1007"/>
      <c r="H694" s="1008"/>
      <c r="I694" s="6"/>
      <c r="J694" s="550"/>
      <c r="O694" s="569"/>
    </row>
    <row r="695" spans="1:15" ht="21" customHeight="1" x14ac:dyDescent="0.25">
      <c r="B695" s="1030" t="s">
        <v>378</v>
      </c>
      <c r="C695" s="1031"/>
      <c r="D695" s="1031"/>
      <c r="E695" s="1031"/>
      <c r="F695" s="1031"/>
      <c r="G695" s="1031"/>
      <c r="H695" s="116"/>
      <c r="I695" s="6"/>
    </row>
    <row r="696" spans="1:15" ht="19.5" customHeight="1" x14ac:dyDescent="0.25">
      <c r="B696" s="764" t="s">
        <v>379</v>
      </c>
      <c r="C696" s="764"/>
      <c r="D696" s="737"/>
      <c r="E696" s="303" t="s">
        <v>76</v>
      </c>
      <c r="F696" s="116"/>
      <c r="G696" s="116"/>
      <c r="H696" s="116"/>
      <c r="I696" s="116"/>
    </row>
    <row r="697" spans="1:15" ht="18" customHeight="1" x14ac:dyDescent="0.25">
      <c r="B697" s="764" t="s">
        <v>380</v>
      </c>
      <c r="C697" s="764"/>
      <c r="D697" s="737"/>
      <c r="E697" s="303" t="s">
        <v>76</v>
      </c>
      <c r="F697" s="116"/>
      <c r="G697" s="116"/>
      <c r="H697" s="116"/>
      <c r="I697" s="116"/>
    </row>
    <row r="698" spans="1:15" ht="19.5" customHeight="1" x14ac:dyDescent="0.25">
      <c r="B698" s="764" t="s">
        <v>381</v>
      </c>
      <c r="C698" s="764"/>
      <c r="D698" s="737"/>
      <c r="E698" s="303" t="s">
        <v>76</v>
      </c>
      <c r="F698" s="116"/>
      <c r="G698" s="116"/>
      <c r="H698" s="116"/>
      <c r="I698" s="116"/>
    </row>
    <row r="699" spans="1:15" ht="21" customHeight="1" x14ac:dyDescent="0.25">
      <c r="B699" s="664" t="s">
        <v>486</v>
      </c>
      <c r="C699" s="664"/>
      <c r="D699" s="664"/>
      <c r="E699" s="664"/>
      <c r="F699" s="664"/>
      <c r="G699" s="664"/>
      <c r="H699" s="823"/>
      <c r="I699" s="378" t="s">
        <v>76</v>
      </c>
      <c r="J699" s="557"/>
      <c r="K699" s="119"/>
      <c r="L699" s="119"/>
      <c r="M699" s="119"/>
      <c r="N699" s="119"/>
    </row>
    <row r="700" spans="1:15" ht="21" customHeight="1" x14ac:dyDescent="0.25">
      <c r="B700" s="664" t="s">
        <v>546</v>
      </c>
      <c r="C700" s="664"/>
      <c r="D700" s="664"/>
      <c r="E700" s="664"/>
      <c r="F700" s="664"/>
      <c r="G700" s="664"/>
      <c r="H700" s="823"/>
      <c r="I700" s="378" t="s">
        <v>76</v>
      </c>
      <c r="J700" s="557"/>
      <c r="K700" s="119"/>
      <c r="L700" s="119"/>
      <c r="M700" s="119"/>
      <c r="N700" s="119"/>
    </row>
    <row r="701" spans="1:15" ht="21" customHeight="1" x14ac:dyDescent="0.25">
      <c r="B701" s="1030" t="s">
        <v>547</v>
      </c>
      <c r="C701" s="1031"/>
      <c r="D701" s="1031"/>
      <c r="E701" s="1031"/>
      <c r="F701" s="1031"/>
      <c r="G701" s="1031"/>
      <c r="H701" s="276"/>
      <c r="I701" s="6"/>
    </row>
    <row r="702" spans="1:15" ht="19.5" customHeight="1" x14ac:dyDescent="0.25">
      <c r="B702" s="764" t="s">
        <v>379</v>
      </c>
      <c r="C702" s="764"/>
      <c r="D702" s="737"/>
      <c r="E702" s="303" t="s">
        <v>76</v>
      </c>
      <c r="F702" s="116"/>
      <c r="G702" s="116"/>
      <c r="H702" s="116"/>
      <c r="I702" s="116"/>
    </row>
    <row r="703" spans="1:15" ht="18" customHeight="1" x14ac:dyDescent="0.25">
      <c r="B703" s="764" t="s">
        <v>380</v>
      </c>
      <c r="C703" s="764"/>
      <c r="D703" s="737"/>
      <c r="E703" s="303" t="s">
        <v>76</v>
      </c>
      <c r="F703" s="116"/>
      <c r="G703" s="116"/>
      <c r="H703" s="116"/>
      <c r="I703" s="116"/>
    </row>
    <row r="704" spans="1:15" ht="19.5" customHeight="1" x14ac:dyDescent="0.25">
      <c r="B704" s="764" t="s">
        <v>381</v>
      </c>
      <c r="C704" s="764"/>
      <c r="D704" s="737"/>
      <c r="E704" s="303" t="s">
        <v>76</v>
      </c>
      <c r="F704" s="116"/>
      <c r="G704" s="116"/>
      <c r="H704" s="116"/>
      <c r="I704" s="116"/>
    </row>
    <row r="705" spans="2:14" ht="21" customHeight="1" x14ac:dyDescent="0.25">
      <c r="B705" s="664" t="s">
        <v>382</v>
      </c>
      <c r="C705" s="664"/>
      <c r="D705" s="664"/>
      <c r="E705" s="664"/>
      <c r="F705" s="664"/>
      <c r="G705" s="664"/>
      <c r="H705" s="823"/>
      <c r="I705" s="378" t="s">
        <v>76</v>
      </c>
      <c r="J705" s="557"/>
      <c r="K705" s="119"/>
      <c r="L705" s="119"/>
      <c r="M705" s="119"/>
      <c r="N705" s="119"/>
    </row>
    <row r="706" spans="2:14" ht="21" customHeight="1" x14ac:dyDescent="0.25">
      <c r="B706" s="664" t="s">
        <v>487</v>
      </c>
      <c r="C706" s="664"/>
      <c r="D706" s="664"/>
      <c r="E706" s="664"/>
      <c r="F706" s="664"/>
      <c r="G706" s="664"/>
      <c r="H706" s="823"/>
      <c r="I706" s="378" t="s">
        <v>76</v>
      </c>
      <c r="J706" s="557"/>
      <c r="K706" s="119"/>
      <c r="L706" s="119"/>
      <c r="M706" s="119"/>
      <c r="N706" s="119"/>
    </row>
    <row r="707" spans="2:14" ht="21" customHeight="1" x14ac:dyDescent="0.25">
      <c r="B707" s="664" t="s">
        <v>383</v>
      </c>
      <c r="C707" s="664"/>
      <c r="D707" s="664"/>
      <c r="E707" s="664"/>
      <c r="F707" s="664"/>
      <c r="G707" s="664"/>
      <c r="H707" s="823"/>
      <c r="I707" s="378" t="s">
        <v>76</v>
      </c>
      <c r="J707" s="557"/>
      <c r="K707" s="119"/>
      <c r="L707" s="119"/>
      <c r="M707" s="119"/>
      <c r="N707" s="119"/>
    </row>
    <row r="708" spans="2:14" ht="21" customHeight="1" x14ac:dyDescent="0.25">
      <c r="B708" s="664" t="s">
        <v>634</v>
      </c>
      <c r="C708" s="664"/>
      <c r="D708" s="664"/>
      <c r="E708" s="664"/>
      <c r="F708" s="664"/>
      <c r="G708" s="664"/>
      <c r="H708" s="823"/>
      <c r="I708" s="378" t="s">
        <v>76</v>
      </c>
      <c r="J708" s="557"/>
      <c r="K708" s="119"/>
      <c r="L708" s="119"/>
      <c r="M708" s="119"/>
      <c r="N708" s="119"/>
    </row>
    <row r="709" spans="2:14" ht="21" customHeight="1" x14ac:dyDescent="0.25">
      <c r="B709" s="664" t="s">
        <v>384</v>
      </c>
      <c r="C709" s="664"/>
      <c r="D709" s="664"/>
      <c r="E709" s="664"/>
      <c r="F709" s="664"/>
      <c r="G709" s="664"/>
      <c r="H709" s="823"/>
      <c r="I709" s="378" t="s">
        <v>76</v>
      </c>
      <c r="J709" s="557"/>
      <c r="K709" s="119"/>
      <c r="L709" s="119"/>
      <c r="M709" s="119"/>
      <c r="N709" s="119"/>
    </row>
    <row r="710" spans="2:14" ht="21" customHeight="1" x14ac:dyDescent="0.25">
      <c r="B710" s="664" t="s">
        <v>385</v>
      </c>
      <c r="C710" s="664"/>
      <c r="D710" s="664"/>
      <c r="E710" s="664"/>
      <c r="F710" s="664"/>
      <c r="G710" s="664"/>
      <c r="H710" s="823"/>
      <c r="I710" s="378" t="s">
        <v>76</v>
      </c>
      <c r="J710" s="557"/>
      <c r="K710" s="119"/>
      <c r="L710" s="119"/>
      <c r="M710" s="119"/>
      <c r="N710" s="119"/>
    </row>
    <row r="711" spans="2:14" ht="21" customHeight="1" x14ac:dyDescent="0.25">
      <c r="B711" s="664" t="s">
        <v>389</v>
      </c>
      <c r="C711" s="664"/>
      <c r="D711" s="664"/>
      <c r="E711" s="664"/>
      <c r="F711" s="664"/>
      <c r="G711" s="664"/>
      <c r="H711" s="823"/>
      <c r="I711" s="378" t="s">
        <v>76</v>
      </c>
      <c r="J711" s="557"/>
      <c r="K711" s="119"/>
      <c r="L711" s="119"/>
      <c r="M711" s="119"/>
      <c r="N711" s="119"/>
    </row>
    <row r="712" spans="2:14" ht="17.25" customHeight="1" x14ac:dyDescent="0.25">
      <c r="B712" s="1060" t="s">
        <v>388</v>
      </c>
      <c r="C712" s="1060"/>
      <c r="D712" s="1060"/>
      <c r="E712" s="1060"/>
      <c r="F712" s="1060"/>
      <c r="G712" s="1060"/>
      <c r="H712" s="1060"/>
      <c r="I712" s="191"/>
      <c r="J712" s="557"/>
      <c r="K712" s="119"/>
      <c r="L712" s="119"/>
      <c r="M712" s="119"/>
      <c r="N712" s="119"/>
    </row>
    <row r="713" spans="2:14" ht="19.5" customHeight="1" x14ac:dyDescent="0.25">
      <c r="B713" s="764" t="s">
        <v>386</v>
      </c>
      <c r="C713" s="764"/>
      <c r="D713" s="737"/>
      <c r="E713" s="514"/>
      <c r="F713" s="514"/>
      <c r="G713" s="514"/>
      <c r="H713" s="116"/>
      <c r="I713" s="116"/>
    </row>
    <row r="714" spans="2:14" ht="18" customHeight="1" x14ac:dyDescent="0.25">
      <c r="B714" s="764" t="s">
        <v>387</v>
      </c>
      <c r="C714" s="764"/>
      <c r="D714" s="737"/>
      <c r="E714" s="514"/>
      <c r="F714" s="514"/>
      <c r="G714" s="514"/>
      <c r="H714" s="116"/>
      <c r="I714" s="116"/>
    </row>
    <row r="715" spans="2:14" ht="21" customHeight="1" x14ac:dyDescent="0.25">
      <c r="B715" s="664" t="s">
        <v>636</v>
      </c>
      <c r="C715" s="664"/>
      <c r="D715" s="664"/>
      <c r="E715" s="664"/>
      <c r="F715" s="664"/>
      <c r="G715" s="664"/>
      <c r="H715" s="823"/>
      <c r="I715" s="378" t="s">
        <v>76</v>
      </c>
      <c r="K715" s="119"/>
      <c r="L715" s="119"/>
      <c r="M715" s="119"/>
      <c r="N715" s="119"/>
    </row>
    <row r="716" spans="2:14" ht="9" customHeight="1" thickBot="1" x14ac:dyDescent="0.3">
      <c r="B716" s="96"/>
      <c r="C716" s="96"/>
      <c r="D716" s="96"/>
      <c r="E716" s="96"/>
      <c r="F716" s="96"/>
      <c r="G716" s="5"/>
      <c r="H716" s="9"/>
      <c r="I716" s="9"/>
      <c r="K716" s="119"/>
      <c r="L716" s="119"/>
      <c r="M716" s="119"/>
      <c r="N716" s="119"/>
    </row>
    <row r="717" spans="2:14" ht="19.5" customHeight="1" x14ac:dyDescent="0.25">
      <c r="B717" s="819" t="s">
        <v>548</v>
      </c>
      <c r="C717" s="819"/>
      <c r="D717" s="819"/>
      <c r="E717" s="819"/>
      <c r="F717" s="819"/>
      <c r="G717" s="819"/>
      <c r="H717" s="819"/>
      <c r="I717" s="819"/>
    </row>
    <row r="718" spans="2:14" ht="15.75" x14ac:dyDescent="0.25">
      <c r="B718" s="820" t="s">
        <v>66</v>
      </c>
      <c r="C718" s="820"/>
      <c r="D718" s="820"/>
      <c r="E718" s="820"/>
      <c r="F718" s="820"/>
      <c r="G718" s="820"/>
      <c r="H718" s="820"/>
      <c r="I718" s="820"/>
    </row>
    <row r="719" spans="2:14" x14ac:dyDescent="0.25">
      <c r="B719" s="841" t="s">
        <v>61</v>
      </c>
      <c r="C719" s="841"/>
      <c r="D719" s="841"/>
      <c r="E719" s="841"/>
      <c r="F719" s="841"/>
      <c r="G719" s="841"/>
      <c r="H719" s="841"/>
      <c r="I719" s="841"/>
    </row>
    <row r="720" spans="2:14" x14ac:dyDescent="0.25">
      <c r="B720" s="841" t="s">
        <v>61</v>
      </c>
      <c r="C720" s="841"/>
      <c r="D720" s="841"/>
      <c r="E720" s="841"/>
      <c r="F720" s="841"/>
      <c r="G720" s="841"/>
      <c r="H720" s="841"/>
      <c r="I720" s="841"/>
    </row>
    <row r="721" spans="1:39" x14ac:dyDescent="0.25">
      <c r="B721" s="841" t="s">
        <v>61</v>
      </c>
      <c r="C721" s="841"/>
      <c r="D721" s="841"/>
      <c r="E721" s="841"/>
      <c r="F721" s="841"/>
      <c r="G721" s="841"/>
      <c r="H721" s="841"/>
      <c r="I721" s="841"/>
    </row>
    <row r="722" spans="1:39" ht="18" customHeight="1" x14ac:dyDescent="0.25">
      <c r="B722" s="820" t="s">
        <v>67</v>
      </c>
      <c r="C722" s="820"/>
      <c r="D722" s="820"/>
      <c r="E722" s="820"/>
      <c r="F722" s="820"/>
      <c r="G722" s="820"/>
      <c r="H722" s="820"/>
      <c r="I722" s="820"/>
    </row>
    <row r="723" spans="1:39" ht="13.5" customHeight="1" x14ac:dyDescent="0.25">
      <c r="B723" s="841" t="s">
        <v>61</v>
      </c>
      <c r="C723" s="841"/>
      <c r="D723" s="841"/>
      <c r="E723" s="841"/>
      <c r="F723" s="841"/>
      <c r="G723" s="841"/>
      <c r="H723" s="841"/>
      <c r="I723" s="841"/>
    </row>
    <row r="724" spans="1:39" x14ac:dyDescent="0.25">
      <c r="B724" s="841" t="s">
        <v>61</v>
      </c>
      <c r="C724" s="841"/>
      <c r="D724" s="841"/>
      <c r="E724" s="841"/>
      <c r="F724" s="841"/>
      <c r="G724" s="841"/>
      <c r="H724" s="841"/>
      <c r="I724" s="841"/>
    </row>
    <row r="725" spans="1:39" x14ac:dyDescent="0.25">
      <c r="B725" s="841" t="s">
        <v>61</v>
      </c>
      <c r="C725" s="841"/>
      <c r="D725" s="841"/>
      <c r="E725" s="841"/>
      <c r="F725" s="841"/>
      <c r="G725" s="841"/>
      <c r="H725" s="841"/>
      <c r="I725" s="841"/>
    </row>
    <row r="726" spans="1:39" ht="26.25" customHeight="1" x14ac:dyDescent="0.25">
      <c r="B726" s="820" t="s">
        <v>68</v>
      </c>
      <c r="C726" s="820"/>
      <c r="D726" s="820"/>
      <c r="E726" s="820"/>
      <c r="F726" s="820"/>
      <c r="G726" s="820"/>
      <c r="H726" s="820"/>
      <c r="I726" s="820"/>
    </row>
    <row r="727" spans="1:39" x14ac:dyDescent="0.25">
      <c r="B727" s="841" t="s">
        <v>61</v>
      </c>
      <c r="C727" s="841"/>
      <c r="D727" s="841"/>
      <c r="E727" s="841"/>
      <c r="F727" s="841"/>
      <c r="G727" s="841"/>
      <c r="H727" s="841"/>
      <c r="I727" s="841"/>
    </row>
    <row r="728" spans="1:39" ht="16.5" customHeight="1" x14ac:dyDescent="0.25">
      <c r="B728" s="841" t="s">
        <v>61</v>
      </c>
      <c r="C728" s="841"/>
      <c r="D728" s="841"/>
      <c r="E728" s="841"/>
      <c r="F728" s="841"/>
      <c r="G728" s="841"/>
      <c r="H728" s="841"/>
      <c r="I728" s="841"/>
    </row>
    <row r="729" spans="1:39" ht="16.5" customHeight="1" thickBot="1" x14ac:dyDescent="0.3">
      <c r="B729" s="1057" t="s">
        <v>61</v>
      </c>
      <c r="C729" s="1057"/>
      <c r="D729" s="1057"/>
      <c r="E729" s="1057"/>
      <c r="F729" s="1057"/>
      <c r="G729" s="1057"/>
      <c r="H729" s="1057"/>
      <c r="I729" s="1057"/>
    </row>
    <row r="730" spans="1:39" ht="15.75" thickTop="1" x14ac:dyDescent="0.25">
      <c r="B730" s="151"/>
      <c r="C730" s="27"/>
      <c r="D730" s="27"/>
      <c r="E730" s="27"/>
      <c r="F730" s="27"/>
      <c r="G730" s="27"/>
      <c r="H730" s="27"/>
      <c r="I730" s="27"/>
      <c r="K730" s="98"/>
      <c r="L730" s="98"/>
      <c r="M730" s="98"/>
      <c r="N730" s="98"/>
      <c r="O730" s="571"/>
    </row>
    <row r="731" spans="1:39" s="25" customFormat="1" ht="21" x14ac:dyDescent="0.25">
      <c r="A731" s="71"/>
      <c r="B731" s="1059" t="s">
        <v>549</v>
      </c>
      <c r="C731" s="1059"/>
      <c r="D731" s="1059"/>
      <c r="E731" s="1059"/>
      <c r="F731" s="1059"/>
      <c r="G731" s="1059"/>
      <c r="H731" s="1059"/>
      <c r="I731" s="1059"/>
      <c r="J731" s="555"/>
      <c r="K731" s="78"/>
      <c r="L731" s="78"/>
      <c r="M731" s="78"/>
      <c r="N731" s="78"/>
      <c r="O731" s="564"/>
      <c r="AE731" s="1"/>
      <c r="AF731" s="1"/>
      <c r="AG731" s="1"/>
      <c r="AH731" s="1"/>
      <c r="AI731" s="1"/>
      <c r="AJ731" s="1"/>
      <c r="AK731" s="1"/>
      <c r="AL731" s="1"/>
      <c r="AM731" s="1"/>
    </row>
    <row r="732" spans="1:39" ht="15" customHeight="1" x14ac:dyDescent="0.25">
      <c r="B732" s="2"/>
      <c r="C732" s="42"/>
      <c r="D732" s="43"/>
      <c r="E732" s="43"/>
      <c r="F732" s="43"/>
      <c r="G732" s="43"/>
      <c r="H732" s="2"/>
      <c r="I732" s="152"/>
      <c r="K732" s="1047" t="s">
        <v>578</v>
      </c>
      <c r="L732" s="1048"/>
      <c r="M732" s="1048"/>
      <c r="N732" s="1049"/>
      <c r="O732" s="571"/>
    </row>
    <row r="733" spans="1:39" ht="18.75" customHeight="1" thickBot="1" x14ac:dyDescent="0.3">
      <c r="B733" s="1056" t="s">
        <v>512</v>
      </c>
      <c r="C733" s="1056"/>
      <c r="D733" s="1056"/>
      <c r="E733" s="1056"/>
      <c r="F733" s="1056"/>
      <c r="G733" s="1056"/>
      <c r="H733" s="1056"/>
      <c r="I733" s="1056"/>
      <c r="J733" s="547"/>
      <c r="K733" s="1050"/>
      <c r="L733" s="1051"/>
      <c r="M733" s="1051"/>
      <c r="N733" s="1052"/>
    </row>
    <row r="734" spans="1:39" ht="15" customHeight="1" thickTop="1" x14ac:dyDescent="0.25">
      <c r="B734" s="850"/>
      <c r="C734" s="850"/>
      <c r="D734" s="850"/>
      <c r="E734" s="850"/>
      <c r="F734" s="850"/>
      <c r="G734" s="850"/>
      <c r="H734" s="850"/>
      <c r="I734" s="850"/>
      <c r="J734" s="547"/>
      <c r="K734" s="1050"/>
      <c r="L734" s="1051"/>
      <c r="M734" s="1051"/>
      <c r="N734" s="1052"/>
    </row>
    <row r="735" spans="1:39" x14ac:dyDescent="0.25">
      <c r="B735" s="842"/>
      <c r="C735" s="842"/>
      <c r="D735" s="842"/>
      <c r="E735" s="842"/>
      <c r="F735" s="842"/>
      <c r="G735" s="842"/>
      <c r="H735" s="842"/>
      <c r="I735" s="842"/>
      <c r="J735" s="547"/>
      <c r="K735" s="1050"/>
      <c r="L735" s="1051"/>
      <c r="M735" s="1051"/>
      <c r="N735" s="1052"/>
    </row>
    <row r="736" spans="1:39" ht="15" customHeight="1" x14ac:dyDescent="0.25">
      <c r="B736" s="842"/>
      <c r="C736" s="842"/>
      <c r="D736" s="842"/>
      <c r="E736" s="842"/>
      <c r="F736" s="842"/>
      <c r="G736" s="842"/>
      <c r="H736" s="842"/>
      <c r="I736" s="842"/>
      <c r="J736" s="547"/>
      <c r="K736" s="1050"/>
      <c r="L736" s="1051"/>
      <c r="M736" s="1051"/>
      <c r="N736" s="1052"/>
    </row>
    <row r="737" spans="2:14" ht="15" customHeight="1" x14ac:dyDescent="0.25">
      <c r="B737" s="842"/>
      <c r="C737" s="842"/>
      <c r="D737" s="842"/>
      <c r="E737" s="842"/>
      <c r="F737" s="842"/>
      <c r="G737" s="842"/>
      <c r="H737" s="842"/>
      <c r="I737" s="842"/>
      <c r="J737" s="547"/>
      <c r="K737" s="1050"/>
      <c r="L737" s="1051"/>
      <c r="M737" s="1051"/>
      <c r="N737" s="1052"/>
    </row>
    <row r="738" spans="2:14" ht="15" customHeight="1" x14ac:dyDescent="0.25">
      <c r="B738" s="842"/>
      <c r="C738" s="842"/>
      <c r="D738" s="842"/>
      <c r="E738" s="842"/>
      <c r="F738" s="842"/>
      <c r="G738" s="842"/>
      <c r="H738" s="842"/>
      <c r="I738" s="842"/>
      <c r="J738" s="547"/>
      <c r="K738" s="1050"/>
      <c r="L738" s="1051"/>
      <c r="M738" s="1051"/>
      <c r="N738" s="1052"/>
    </row>
    <row r="739" spans="2:14" x14ac:dyDescent="0.25">
      <c r="B739" s="842"/>
      <c r="C739" s="842"/>
      <c r="D739" s="842"/>
      <c r="E739" s="842"/>
      <c r="F739" s="842"/>
      <c r="G739" s="842"/>
      <c r="H739" s="842"/>
      <c r="I739" s="842"/>
      <c r="J739" s="547"/>
      <c r="K739" s="1050"/>
      <c r="L739" s="1051"/>
      <c r="M739" s="1051"/>
      <c r="N739" s="1052"/>
    </row>
    <row r="740" spans="2:14" ht="15" customHeight="1" x14ac:dyDescent="0.25">
      <c r="B740" s="842"/>
      <c r="C740" s="842"/>
      <c r="D740" s="842"/>
      <c r="E740" s="842"/>
      <c r="F740" s="842"/>
      <c r="G740" s="842"/>
      <c r="H740" s="842"/>
      <c r="I740" s="842"/>
      <c r="J740" s="547"/>
      <c r="K740" s="1050"/>
      <c r="L740" s="1051"/>
      <c r="M740" s="1051"/>
      <c r="N740" s="1052"/>
    </row>
    <row r="741" spans="2:14" ht="15" customHeight="1" thickBot="1" x14ac:dyDescent="0.3">
      <c r="B741" s="843"/>
      <c r="C741" s="843"/>
      <c r="D741" s="843"/>
      <c r="E741" s="843"/>
      <c r="F741" s="843"/>
      <c r="G741" s="843"/>
      <c r="H741" s="843"/>
      <c r="I741" s="843"/>
      <c r="J741" s="547"/>
      <c r="K741" s="1050"/>
      <c r="L741" s="1051"/>
      <c r="M741" s="1051"/>
      <c r="N741" s="1052"/>
    </row>
    <row r="742" spans="2:14" ht="17.25" customHeight="1" thickTop="1" x14ac:dyDescent="0.25">
      <c r="B742" s="1058" t="s">
        <v>513</v>
      </c>
      <c r="C742" s="1058"/>
      <c r="D742" s="1058"/>
      <c r="E742" s="1058"/>
      <c r="F742" s="1058"/>
      <c r="G742" s="1058"/>
      <c r="H742" s="1058"/>
      <c r="I742" s="1058"/>
      <c r="J742" s="547"/>
      <c r="K742" s="1050"/>
      <c r="L742" s="1051"/>
      <c r="M742" s="1051"/>
      <c r="N742" s="1052"/>
    </row>
    <row r="743" spans="2:14" ht="15" customHeight="1" x14ac:dyDescent="0.25">
      <c r="B743" s="842"/>
      <c r="C743" s="842"/>
      <c r="D743" s="842"/>
      <c r="E743" s="842"/>
      <c r="F743" s="842"/>
      <c r="G743" s="842"/>
      <c r="H743" s="842"/>
      <c r="I743" s="842"/>
      <c r="J743" s="547"/>
      <c r="K743" s="1050"/>
      <c r="L743" s="1051"/>
      <c r="M743" s="1051"/>
      <c r="N743" s="1052"/>
    </row>
    <row r="744" spans="2:14" x14ac:dyDescent="0.25">
      <c r="B744" s="842"/>
      <c r="C744" s="842"/>
      <c r="D744" s="842"/>
      <c r="E744" s="842"/>
      <c r="F744" s="842"/>
      <c r="G744" s="842"/>
      <c r="H744" s="842"/>
      <c r="I744" s="842"/>
      <c r="J744" s="547"/>
      <c r="K744" s="1050"/>
      <c r="L744" s="1051"/>
      <c r="M744" s="1051"/>
      <c r="N744" s="1052"/>
    </row>
    <row r="745" spans="2:14" ht="15" customHeight="1" x14ac:dyDescent="0.25">
      <c r="B745" s="842"/>
      <c r="C745" s="842"/>
      <c r="D745" s="842"/>
      <c r="E745" s="842"/>
      <c r="F745" s="842"/>
      <c r="G745" s="842"/>
      <c r="H745" s="842"/>
      <c r="I745" s="842"/>
      <c r="J745" s="547"/>
      <c r="K745" s="1050"/>
      <c r="L745" s="1051"/>
      <c r="M745" s="1051"/>
      <c r="N745" s="1052"/>
    </row>
    <row r="746" spans="2:14" x14ac:dyDescent="0.25">
      <c r="B746" s="842"/>
      <c r="C746" s="842"/>
      <c r="D746" s="842"/>
      <c r="E746" s="842"/>
      <c r="F746" s="842"/>
      <c r="G746" s="842"/>
      <c r="H746" s="842"/>
      <c r="I746" s="842"/>
      <c r="J746" s="547"/>
      <c r="K746" s="1050"/>
      <c r="L746" s="1051"/>
      <c r="M746" s="1051"/>
      <c r="N746" s="1052"/>
    </row>
    <row r="747" spans="2:14" ht="15" customHeight="1" x14ac:dyDescent="0.25">
      <c r="B747" s="842"/>
      <c r="C747" s="842"/>
      <c r="D747" s="842"/>
      <c r="E747" s="842"/>
      <c r="F747" s="842"/>
      <c r="G747" s="842"/>
      <c r="H747" s="842"/>
      <c r="I747" s="842"/>
      <c r="J747" s="547"/>
      <c r="K747" s="1050"/>
      <c r="L747" s="1051"/>
      <c r="M747" s="1051"/>
      <c r="N747" s="1052"/>
    </row>
    <row r="748" spans="2:14" x14ac:dyDescent="0.25">
      <c r="B748" s="842"/>
      <c r="C748" s="842"/>
      <c r="D748" s="842"/>
      <c r="E748" s="842"/>
      <c r="F748" s="842"/>
      <c r="G748" s="842"/>
      <c r="H748" s="842"/>
      <c r="I748" s="842"/>
      <c r="J748" s="547"/>
      <c r="K748" s="1050"/>
      <c r="L748" s="1051"/>
      <c r="M748" s="1051"/>
      <c r="N748" s="1052"/>
    </row>
    <row r="749" spans="2:14" ht="15" customHeight="1" x14ac:dyDescent="0.25">
      <c r="B749" s="842"/>
      <c r="C749" s="842"/>
      <c r="D749" s="842"/>
      <c r="E749" s="842"/>
      <c r="F749" s="842"/>
      <c r="G749" s="842"/>
      <c r="H749" s="842"/>
      <c r="I749" s="842"/>
      <c r="J749" s="547"/>
      <c r="K749" s="1050"/>
      <c r="L749" s="1051"/>
      <c r="M749" s="1051"/>
      <c r="N749" s="1052"/>
    </row>
    <row r="750" spans="2:14" ht="15" customHeight="1" x14ac:dyDescent="0.25">
      <c r="B750" s="842"/>
      <c r="C750" s="842"/>
      <c r="D750" s="842"/>
      <c r="E750" s="842"/>
      <c r="F750" s="842"/>
      <c r="G750" s="842"/>
      <c r="H750" s="842"/>
      <c r="I750" s="842"/>
      <c r="J750" s="547"/>
      <c r="K750" s="1050"/>
      <c r="L750" s="1051"/>
      <c r="M750" s="1051"/>
      <c r="N750" s="1052"/>
    </row>
    <row r="751" spans="2:14" ht="20.25" customHeight="1" x14ac:dyDescent="0.25">
      <c r="B751" s="820" t="s">
        <v>85</v>
      </c>
      <c r="C751" s="820"/>
      <c r="D751" s="820"/>
      <c r="E751" s="820"/>
      <c r="F751" s="820"/>
      <c r="G751" s="820"/>
      <c r="H751" s="820"/>
      <c r="I751" s="820"/>
      <c r="J751" s="547"/>
      <c r="K751" s="1050"/>
      <c r="L751" s="1051"/>
      <c r="M751" s="1051"/>
      <c r="N751" s="1052"/>
    </row>
    <row r="752" spans="2:14" ht="15" customHeight="1" x14ac:dyDescent="0.25">
      <c r="B752" s="614"/>
      <c r="C752" s="614"/>
      <c r="D752" s="614"/>
      <c r="E752" s="614"/>
      <c r="F752" s="614"/>
      <c r="G752" s="614"/>
      <c r="H752" s="614"/>
      <c r="I752" s="614"/>
      <c r="J752" s="547"/>
      <c r="K752" s="1050"/>
      <c r="L752" s="1051"/>
      <c r="M752" s="1051"/>
      <c r="N752" s="1052"/>
    </row>
    <row r="753" spans="2:14" ht="15" customHeight="1" x14ac:dyDescent="0.25">
      <c r="B753" s="614"/>
      <c r="C753" s="614"/>
      <c r="D753" s="614"/>
      <c r="E753" s="614"/>
      <c r="F753" s="614"/>
      <c r="G753" s="614"/>
      <c r="H753" s="614"/>
      <c r="I753" s="614"/>
      <c r="J753" s="547"/>
      <c r="K753" s="1050"/>
      <c r="L753" s="1051"/>
      <c r="M753" s="1051"/>
      <c r="N753" s="1052"/>
    </row>
    <row r="754" spans="2:14" ht="15" customHeight="1" x14ac:dyDescent="0.25">
      <c r="B754" s="614"/>
      <c r="C754" s="614"/>
      <c r="D754" s="614"/>
      <c r="E754" s="614"/>
      <c r="F754" s="614"/>
      <c r="G754" s="614"/>
      <c r="H754" s="614"/>
      <c r="I754" s="614"/>
      <c r="J754" s="547"/>
      <c r="K754" s="1050"/>
      <c r="L754" s="1051"/>
      <c r="M754" s="1051"/>
      <c r="N754" s="1052"/>
    </row>
    <row r="755" spans="2:14" ht="15" customHeight="1" x14ac:dyDescent="0.25">
      <c r="B755" s="614"/>
      <c r="C755" s="614"/>
      <c r="D755" s="614"/>
      <c r="E755" s="614"/>
      <c r="F755" s="614"/>
      <c r="G755" s="614"/>
      <c r="H755" s="614"/>
      <c r="I755" s="614"/>
      <c r="J755" s="547"/>
      <c r="K755" s="1050"/>
      <c r="L755" s="1051"/>
      <c r="M755" s="1051"/>
      <c r="N755" s="1052"/>
    </row>
    <row r="756" spans="2:14" ht="15" customHeight="1" x14ac:dyDescent="0.25">
      <c r="B756" s="614"/>
      <c r="C756" s="614"/>
      <c r="D756" s="614"/>
      <c r="E756" s="614"/>
      <c r="F756" s="614"/>
      <c r="G756" s="614"/>
      <c r="H756" s="614"/>
      <c r="I756" s="614"/>
      <c r="J756" s="547"/>
      <c r="K756" s="1050"/>
      <c r="L756" s="1051"/>
      <c r="M756" s="1051"/>
      <c r="N756" s="1052"/>
    </row>
    <row r="757" spans="2:14" ht="15" customHeight="1" x14ac:dyDescent="0.25">
      <c r="B757" s="614"/>
      <c r="C757" s="614"/>
      <c r="D757" s="614"/>
      <c r="E757" s="614"/>
      <c r="F757" s="614"/>
      <c r="G757" s="614"/>
      <c r="H757" s="614"/>
      <c r="I757" s="614"/>
      <c r="J757" s="547"/>
      <c r="K757" s="1050"/>
      <c r="L757" s="1051"/>
      <c r="M757" s="1051"/>
      <c r="N757" s="1052"/>
    </row>
    <row r="758" spans="2:14" ht="15" customHeight="1" x14ac:dyDescent="0.25">
      <c r="B758" s="614"/>
      <c r="C758" s="614"/>
      <c r="D758" s="614"/>
      <c r="E758" s="614"/>
      <c r="F758" s="614"/>
      <c r="G758" s="614"/>
      <c r="H758" s="614"/>
      <c r="I758" s="614"/>
      <c r="J758" s="547"/>
      <c r="K758" s="1050"/>
      <c r="L758" s="1051"/>
      <c r="M758" s="1051"/>
      <c r="N758" s="1052"/>
    </row>
    <row r="759" spans="2:14" ht="15" customHeight="1" x14ac:dyDescent="0.25">
      <c r="B759" s="614"/>
      <c r="C759" s="614"/>
      <c r="D759" s="614"/>
      <c r="E759" s="614"/>
      <c r="F759" s="614"/>
      <c r="G759" s="614"/>
      <c r="H759" s="614"/>
      <c r="I759" s="614"/>
      <c r="J759" s="547"/>
      <c r="K759" s="1053"/>
      <c r="L759" s="1054"/>
      <c r="M759" s="1054"/>
      <c r="N759" s="1055"/>
    </row>
    <row r="760" spans="2:14" ht="15" customHeight="1" x14ac:dyDescent="0.25">
      <c r="B760" s="614"/>
      <c r="C760" s="614"/>
      <c r="D760" s="614"/>
      <c r="E760" s="614"/>
      <c r="F760" s="614"/>
      <c r="G760" s="614"/>
      <c r="H760" s="614"/>
      <c r="I760" s="614"/>
      <c r="J760" s="547"/>
      <c r="K760" s="268"/>
      <c r="L760" s="268"/>
      <c r="M760" s="268"/>
      <c r="N760" s="268"/>
    </row>
    <row r="761" spans="2:14" ht="15.75" thickBot="1" x14ac:dyDescent="0.3">
      <c r="B761" s="56"/>
      <c r="C761" s="54"/>
      <c r="D761" s="55"/>
      <c r="E761" s="55"/>
      <c r="F761" s="55"/>
      <c r="G761" s="55"/>
      <c r="H761" s="56"/>
      <c r="I761" s="153"/>
      <c r="J761" s="547"/>
      <c r="K761" s="268"/>
      <c r="L761" s="268"/>
      <c r="M761" s="268"/>
      <c r="N761" s="268"/>
    </row>
    <row r="762" spans="2:14" ht="15.75" thickTop="1" x14ac:dyDescent="0.25"/>
  </sheetData>
  <mergeCells count="752">
    <mergeCell ref="B755:I755"/>
    <mergeCell ref="B756:I756"/>
    <mergeCell ref="B757:I757"/>
    <mergeCell ref="B758:I758"/>
    <mergeCell ref="B759:I759"/>
    <mergeCell ref="K59:N62"/>
    <mergeCell ref="D61:F61"/>
    <mergeCell ref="D65:F65"/>
    <mergeCell ref="D69:F69"/>
    <mergeCell ref="K520:N520"/>
    <mergeCell ref="B509:I509"/>
    <mergeCell ref="B510:I510"/>
    <mergeCell ref="B511:I511"/>
    <mergeCell ref="B512:I512"/>
    <mergeCell ref="B429:H429"/>
    <mergeCell ref="E433:H434"/>
    <mergeCell ref="E445:H446"/>
    <mergeCell ref="B444:D444"/>
    <mergeCell ref="B445:D445"/>
    <mergeCell ref="B446:D446"/>
    <mergeCell ref="B426:H426"/>
    <mergeCell ref="B401:I401"/>
    <mergeCell ref="B402:I402"/>
    <mergeCell ref="B403:I403"/>
    <mergeCell ref="D408:G408"/>
    <mergeCell ref="B394:I394"/>
    <mergeCell ref="B395:I395"/>
    <mergeCell ref="B396:I396"/>
    <mergeCell ref="B397:I397"/>
    <mergeCell ref="B398:I398"/>
    <mergeCell ref="B399:I399"/>
    <mergeCell ref="B404:I404"/>
    <mergeCell ref="B406:I406"/>
    <mergeCell ref="K294:N297"/>
    <mergeCell ref="K290:N290"/>
    <mergeCell ref="C291:F291"/>
    <mergeCell ref="C293:F293"/>
    <mergeCell ref="C294:F294"/>
    <mergeCell ref="C295:F295"/>
    <mergeCell ref="B296:F296"/>
    <mergeCell ref="C297:F297"/>
    <mergeCell ref="B400:I400"/>
    <mergeCell ref="C389:H389"/>
    <mergeCell ref="B390:H390"/>
    <mergeCell ref="B392:I392"/>
    <mergeCell ref="B393:I393"/>
    <mergeCell ref="B385:H385"/>
    <mergeCell ref="B386:H386"/>
    <mergeCell ref="B388:H388"/>
    <mergeCell ref="B381:H381"/>
    <mergeCell ref="C382:D382"/>
    <mergeCell ref="E382:G382"/>
    <mergeCell ref="B387:H387"/>
    <mergeCell ref="B383:H383"/>
    <mergeCell ref="B391:I391"/>
    <mergeCell ref="B375:H375"/>
    <mergeCell ref="D376:H376"/>
    <mergeCell ref="K267:N267"/>
    <mergeCell ref="K1:N12"/>
    <mergeCell ref="J383:K383"/>
    <mergeCell ref="B583:D583"/>
    <mergeCell ref="J386:N386"/>
    <mergeCell ref="J385:N385"/>
    <mergeCell ref="B537:H537"/>
    <mergeCell ref="B538:C538"/>
    <mergeCell ref="D538:H538"/>
    <mergeCell ref="B539:C539"/>
    <mergeCell ref="D539:E539"/>
    <mergeCell ref="D428:G428"/>
    <mergeCell ref="B431:D431"/>
    <mergeCell ref="B421:H421"/>
    <mergeCell ref="D422:H422"/>
    <mergeCell ref="B423:H423"/>
    <mergeCell ref="D424:H424"/>
    <mergeCell ref="B425:H425"/>
    <mergeCell ref="B578:D578"/>
    <mergeCell ref="D286:H286"/>
    <mergeCell ref="B287:I287"/>
    <mergeCell ref="B311:I311"/>
    <mergeCell ref="B313:I313"/>
    <mergeCell ref="B409:H409"/>
    <mergeCell ref="B470:F470"/>
    <mergeCell ref="D448:H448"/>
    <mergeCell ref="B449:H449"/>
    <mergeCell ref="D450:H450"/>
    <mergeCell ref="D452:G452"/>
    <mergeCell ref="C457:G457"/>
    <mergeCell ref="B458:I458"/>
    <mergeCell ref="B461:I461"/>
    <mergeCell ref="B462:H462"/>
    <mergeCell ref="B285:I285"/>
    <mergeCell ref="C269:H269"/>
    <mergeCell ref="B273:I273"/>
    <mergeCell ref="B274:I274"/>
    <mergeCell ref="B275:I275"/>
    <mergeCell ref="B276:I276"/>
    <mergeCell ref="B315:I315"/>
    <mergeCell ref="B368:I368"/>
    <mergeCell ref="B370:I370"/>
    <mergeCell ref="B364:I364"/>
    <mergeCell ref="B365:I365"/>
    <mergeCell ref="B366:I366"/>
    <mergeCell ref="B355:I355"/>
    <mergeCell ref="B356:I356"/>
    <mergeCell ref="B357:I357"/>
    <mergeCell ref="B358:I358"/>
    <mergeCell ref="B359:I359"/>
    <mergeCell ref="B360:I360"/>
    <mergeCell ref="B361:I361"/>
    <mergeCell ref="B362:I362"/>
    <mergeCell ref="B363:I363"/>
    <mergeCell ref="B305:I305"/>
    <mergeCell ref="E339:H339"/>
    <mergeCell ref="B318:D318"/>
    <mergeCell ref="B693:H693"/>
    <mergeCell ref="B694:C694"/>
    <mergeCell ref="D694:H694"/>
    <mergeCell ref="B695:G695"/>
    <mergeCell ref="B738:I738"/>
    <mergeCell ref="B739:I739"/>
    <mergeCell ref="B720:I720"/>
    <mergeCell ref="B721:I721"/>
    <mergeCell ref="B710:H710"/>
    <mergeCell ref="B717:I717"/>
    <mergeCell ref="B718:I718"/>
    <mergeCell ref="B719:I719"/>
    <mergeCell ref="B713:D713"/>
    <mergeCell ref="B714:D714"/>
    <mergeCell ref="B715:H715"/>
    <mergeCell ref="B704:D704"/>
    <mergeCell ref="B709:H709"/>
    <mergeCell ref="B698:D698"/>
    <mergeCell ref="B699:H699"/>
    <mergeCell ref="B700:H700"/>
    <mergeCell ref="B712:H712"/>
    <mergeCell ref="B729:I729"/>
    <mergeCell ref="B742:I742"/>
    <mergeCell ref="B722:I722"/>
    <mergeCell ref="B740:I740"/>
    <mergeCell ref="B741:I741"/>
    <mergeCell ref="B731:I731"/>
    <mergeCell ref="B701:G701"/>
    <mergeCell ref="B702:D702"/>
    <mergeCell ref="B703:D703"/>
    <mergeCell ref="B760:I760"/>
    <mergeCell ref="K732:N759"/>
    <mergeCell ref="B723:I723"/>
    <mergeCell ref="B724:I724"/>
    <mergeCell ref="B725:I725"/>
    <mergeCell ref="B726:I726"/>
    <mergeCell ref="B727:I727"/>
    <mergeCell ref="B728:I728"/>
    <mergeCell ref="B733:I733"/>
    <mergeCell ref="B751:I751"/>
    <mergeCell ref="B750:I750"/>
    <mergeCell ref="B752:I752"/>
    <mergeCell ref="B753:I753"/>
    <mergeCell ref="B754:I754"/>
    <mergeCell ref="B734:I734"/>
    <mergeCell ref="B735:I735"/>
    <mergeCell ref="B736:I736"/>
    <mergeCell ref="B737:I737"/>
    <mergeCell ref="B743:I743"/>
    <mergeCell ref="B744:I744"/>
    <mergeCell ref="B745:I745"/>
    <mergeCell ref="B746:I746"/>
    <mergeCell ref="B747:I747"/>
    <mergeCell ref="B748:I748"/>
    <mergeCell ref="B492:D492"/>
    <mergeCell ref="K17:N17"/>
    <mergeCell ref="B1:I2"/>
    <mergeCell ref="B4:I4"/>
    <mergeCell ref="B14:I14"/>
    <mergeCell ref="B31:I31"/>
    <mergeCell ref="B147:I147"/>
    <mergeCell ref="B186:F186"/>
    <mergeCell ref="C236:F236"/>
    <mergeCell ref="B485:H485"/>
    <mergeCell ref="C488:D488"/>
    <mergeCell ref="B476:F476"/>
    <mergeCell ref="B479:D479"/>
    <mergeCell ref="B480:D480"/>
    <mergeCell ref="B481:D481"/>
    <mergeCell ref="B482:D482"/>
    <mergeCell ref="B472:D472"/>
    <mergeCell ref="B473:D473"/>
    <mergeCell ref="C471:D471"/>
    <mergeCell ref="B474:F474"/>
    <mergeCell ref="C478:D478"/>
    <mergeCell ref="B384:H384"/>
    <mergeCell ref="J384:N384"/>
    <mergeCell ref="D460:H460"/>
    <mergeCell ref="E667:H667"/>
    <mergeCell ref="B652:I652"/>
    <mergeCell ref="B656:H656"/>
    <mergeCell ref="B657:H657"/>
    <mergeCell ref="B658:C658"/>
    <mergeCell ref="B672:C672"/>
    <mergeCell ref="D672:H672"/>
    <mergeCell ref="D673:E673"/>
    <mergeCell ref="B609:I609"/>
    <mergeCell ref="B680:D680"/>
    <mergeCell ref="B681:D681"/>
    <mergeCell ref="B682:D682"/>
    <mergeCell ref="B683:D683"/>
    <mergeCell ref="B686:D686"/>
    <mergeCell ref="B671:H671"/>
    <mergeCell ref="B493:D493"/>
    <mergeCell ref="B494:D494"/>
    <mergeCell ref="B495:D495"/>
    <mergeCell ref="B496:H496"/>
    <mergeCell ref="B508:I508"/>
    <mergeCell ref="B577:D577"/>
    <mergeCell ref="B498:H498"/>
    <mergeCell ref="B500:H500"/>
    <mergeCell ref="E636:H636"/>
    <mergeCell ref="D639:H639"/>
    <mergeCell ref="B655:I655"/>
    <mergeCell ref="B653:I653"/>
    <mergeCell ref="D664:H664"/>
    <mergeCell ref="B668:H668"/>
    <mergeCell ref="B669:C669"/>
    <mergeCell ref="D669:H669"/>
    <mergeCell ref="D665:E665"/>
    <mergeCell ref="F666:H666"/>
    <mergeCell ref="B711:H711"/>
    <mergeCell ref="B674:D674"/>
    <mergeCell ref="F674:H674"/>
    <mergeCell ref="B675:D675"/>
    <mergeCell ref="F675:H675"/>
    <mergeCell ref="B676:D676"/>
    <mergeCell ref="F676:H676"/>
    <mergeCell ref="B684:D684"/>
    <mergeCell ref="B677:G677"/>
    <mergeCell ref="B678:D678"/>
    <mergeCell ref="B679:D679"/>
    <mergeCell ref="B706:H706"/>
    <mergeCell ref="B707:H707"/>
    <mergeCell ref="B708:H708"/>
    <mergeCell ref="B705:H705"/>
    <mergeCell ref="B696:D696"/>
    <mergeCell ref="B697:D697"/>
    <mergeCell ref="B687:C687"/>
    <mergeCell ref="B688:C688"/>
    <mergeCell ref="B690:H690"/>
    <mergeCell ref="D689:E689"/>
    <mergeCell ref="E687:F688"/>
    <mergeCell ref="D691:H691"/>
    <mergeCell ref="D692:H692"/>
    <mergeCell ref="D658:H658"/>
    <mergeCell ref="B662:D662"/>
    <mergeCell ref="F662:H662"/>
    <mergeCell ref="D659:E659"/>
    <mergeCell ref="B660:D660"/>
    <mergeCell ref="F660:H660"/>
    <mergeCell ref="B661:D661"/>
    <mergeCell ref="F661:H661"/>
    <mergeCell ref="B663:H663"/>
    <mergeCell ref="B664:C664"/>
    <mergeCell ref="F627:H627"/>
    <mergeCell ref="D625:E625"/>
    <mergeCell ref="B615:D615"/>
    <mergeCell ref="B620:D620"/>
    <mergeCell ref="B635:H635"/>
    <mergeCell ref="B628:D628"/>
    <mergeCell ref="B629:D629"/>
    <mergeCell ref="B630:D630"/>
    <mergeCell ref="B632:D632"/>
    <mergeCell ref="E632:H632"/>
    <mergeCell ref="F628:H628"/>
    <mergeCell ref="F631:H631"/>
    <mergeCell ref="F629:H629"/>
    <mergeCell ref="F630:H630"/>
    <mergeCell ref="B627:D627"/>
    <mergeCell ref="B618:D618"/>
    <mergeCell ref="B617:D617"/>
    <mergeCell ref="B622:D622"/>
    <mergeCell ref="E622:H622"/>
    <mergeCell ref="B624:G624"/>
    <mergeCell ref="B626:D626"/>
    <mergeCell ref="B619:D619"/>
    <mergeCell ref="C621:D621"/>
    <mergeCell ref="F626:H626"/>
    <mergeCell ref="B603:I603"/>
    <mergeCell ref="B613:G613"/>
    <mergeCell ref="B616:D616"/>
    <mergeCell ref="B584:D584"/>
    <mergeCell ref="B585:D585"/>
    <mergeCell ref="E585:H585"/>
    <mergeCell ref="B587:H587"/>
    <mergeCell ref="B604:I604"/>
    <mergeCell ref="B605:I605"/>
    <mergeCell ref="B606:I606"/>
    <mergeCell ref="B595:I595"/>
    <mergeCell ref="B611:I611"/>
    <mergeCell ref="E589:H589"/>
    <mergeCell ref="B588:H588"/>
    <mergeCell ref="B591:H591"/>
    <mergeCell ref="B596:I596"/>
    <mergeCell ref="B597:I597"/>
    <mergeCell ref="B598:I598"/>
    <mergeCell ref="B599:I599"/>
    <mergeCell ref="B600:I600"/>
    <mergeCell ref="B590:H590"/>
    <mergeCell ref="B592:H592"/>
    <mergeCell ref="B593:H593"/>
    <mergeCell ref="B607:I607"/>
    <mergeCell ref="B579:D579"/>
    <mergeCell ref="B580:D580"/>
    <mergeCell ref="B581:D581"/>
    <mergeCell ref="B582:D582"/>
    <mergeCell ref="B571:C571"/>
    <mergeCell ref="D571:H571"/>
    <mergeCell ref="B573:G573"/>
    <mergeCell ref="B574:D574"/>
    <mergeCell ref="B575:D575"/>
    <mergeCell ref="B576:D576"/>
    <mergeCell ref="B601:I601"/>
    <mergeCell ref="B602:I602"/>
    <mergeCell ref="B562:C562"/>
    <mergeCell ref="D562:E562"/>
    <mergeCell ref="F562:G562"/>
    <mergeCell ref="B567:H567"/>
    <mergeCell ref="B568:H568"/>
    <mergeCell ref="B570:H570"/>
    <mergeCell ref="B560:C560"/>
    <mergeCell ref="D560:E560"/>
    <mergeCell ref="F560:G560"/>
    <mergeCell ref="B561:C561"/>
    <mergeCell ref="D561:E561"/>
    <mergeCell ref="F561:G561"/>
    <mergeCell ref="D569:H569"/>
    <mergeCell ref="E552:H552"/>
    <mergeCell ref="B554:H554"/>
    <mergeCell ref="B556:H556"/>
    <mergeCell ref="D558:E558"/>
    <mergeCell ref="F558:G558"/>
    <mergeCell ref="B559:C559"/>
    <mergeCell ref="D559:E559"/>
    <mergeCell ref="F559:G559"/>
    <mergeCell ref="B547:D547"/>
    <mergeCell ref="B548:D548"/>
    <mergeCell ref="B549:D549"/>
    <mergeCell ref="B550:D550"/>
    <mergeCell ref="B551:D551"/>
    <mergeCell ref="B552:D552"/>
    <mergeCell ref="B542:H542"/>
    <mergeCell ref="B543:C543"/>
    <mergeCell ref="B544:C544"/>
    <mergeCell ref="B545:G545"/>
    <mergeCell ref="D546:E546"/>
    <mergeCell ref="B533:C533"/>
    <mergeCell ref="D533:H533"/>
    <mergeCell ref="B534:C534"/>
    <mergeCell ref="D534:E534"/>
    <mergeCell ref="B535:C535"/>
    <mergeCell ref="D535:H536"/>
    <mergeCell ref="E543:G543"/>
    <mergeCell ref="D544:G544"/>
    <mergeCell ref="B525:D525"/>
    <mergeCell ref="B526:D526"/>
    <mergeCell ref="B527:D527"/>
    <mergeCell ref="B529:H529"/>
    <mergeCell ref="D530:H530"/>
    <mergeCell ref="B532:H532"/>
    <mergeCell ref="B522:G522"/>
    <mergeCell ref="B524:D524"/>
    <mergeCell ref="B523:H523"/>
    <mergeCell ref="B530:C530"/>
    <mergeCell ref="B517:I517"/>
    <mergeCell ref="B520:I520"/>
    <mergeCell ref="B505:I505"/>
    <mergeCell ref="B506:I506"/>
    <mergeCell ref="B507:I507"/>
    <mergeCell ref="B513:I513"/>
    <mergeCell ref="D463:H463"/>
    <mergeCell ref="B466:H466"/>
    <mergeCell ref="D467:H467"/>
    <mergeCell ref="B502:H502"/>
    <mergeCell ref="B514:I514"/>
    <mergeCell ref="B515:I515"/>
    <mergeCell ref="B516:I516"/>
    <mergeCell ref="C503:G503"/>
    <mergeCell ref="B483:D483"/>
    <mergeCell ref="D464:H464"/>
    <mergeCell ref="E483:I483"/>
    <mergeCell ref="E494:I495"/>
    <mergeCell ref="C497:I497"/>
    <mergeCell ref="C499:I499"/>
    <mergeCell ref="B486:G486"/>
    <mergeCell ref="B489:D489"/>
    <mergeCell ref="B490:D490"/>
    <mergeCell ref="B491:D491"/>
    <mergeCell ref="B447:H447"/>
    <mergeCell ref="D436:H436"/>
    <mergeCell ref="B437:H437"/>
    <mergeCell ref="D438:H438"/>
    <mergeCell ref="B439:F439"/>
    <mergeCell ref="B440:D440"/>
    <mergeCell ref="B441:D441"/>
    <mergeCell ref="B459:H459"/>
    <mergeCell ref="B432:D432"/>
    <mergeCell ref="B433:D433"/>
    <mergeCell ref="B434:D434"/>
    <mergeCell ref="B435:H435"/>
    <mergeCell ref="D455:H455"/>
    <mergeCell ref="B455:C455"/>
    <mergeCell ref="B454:H454"/>
    <mergeCell ref="B456:H456"/>
    <mergeCell ref="B417:H417"/>
    <mergeCell ref="D418:H418"/>
    <mergeCell ref="B419:H419"/>
    <mergeCell ref="D420:H420"/>
    <mergeCell ref="B411:D411"/>
    <mergeCell ref="B412:D412"/>
    <mergeCell ref="B413:D413"/>
    <mergeCell ref="B414:D414"/>
    <mergeCell ref="B415:D415"/>
    <mergeCell ref="E415:H415"/>
    <mergeCell ref="B416:D416"/>
    <mergeCell ref="E416:H416"/>
    <mergeCell ref="B377:H377"/>
    <mergeCell ref="D378:H378"/>
    <mergeCell ref="B379:H379"/>
    <mergeCell ref="D380:H380"/>
    <mergeCell ref="B367:I367"/>
    <mergeCell ref="B369:I369"/>
    <mergeCell ref="D371:G371"/>
    <mergeCell ref="B372:H372"/>
    <mergeCell ref="B373:H373"/>
    <mergeCell ref="B374:H374"/>
    <mergeCell ref="K352:N354"/>
    <mergeCell ref="K262:N263"/>
    <mergeCell ref="C263:H263"/>
    <mergeCell ref="C264:H264"/>
    <mergeCell ref="C265:H265"/>
    <mergeCell ref="C266:H266"/>
    <mergeCell ref="B289:F289"/>
    <mergeCell ref="C290:F290"/>
    <mergeCell ref="B284:I284"/>
    <mergeCell ref="B277:I277"/>
    <mergeCell ref="B278:I278"/>
    <mergeCell ref="C270:H270"/>
    <mergeCell ref="C271:H271"/>
    <mergeCell ref="B279:I279"/>
    <mergeCell ref="B280:I280"/>
    <mergeCell ref="B281:I281"/>
    <mergeCell ref="B282:I282"/>
    <mergeCell ref="B283:I283"/>
    <mergeCell ref="B337:D337"/>
    <mergeCell ref="B338:D338"/>
    <mergeCell ref="E338:H338"/>
    <mergeCell ref="C348:G348"/>
    <mergeCell ref="C349:G349"/>
    <mergeCell ref="B268:H268"/>
    <mergeCell ref="L231:N235"/>
    <mergeCell ref="C232:F232"/>
    <mergeCell ref="C233:F233"/>
    <mergeCell ref="B240:I240"/>
    <mergeCell ref="B241:I241"/>
    <mergeCell ref="B248:I248"/>
    <mergeCell ref="B249:I249"/>
    <mergeCell ref="B254:H254"/>
    <mergeCell ref="B242:I242"/>
    <mergeCell ref="B250:I250"/>
    <mergeCell ref="B252:I252"/>
    <mergeCell ref="B245:I245"/>
    <mergeCell ref="B246:I246"/>
    <mergeCell ref="B247:I247"/>
    <mergeCell ref="B235:F235"/>
    <mergeCell ref="B234:F234"/>
    <mergeCell ref="B231:G231"/>
    <mergeCell ref="B243:I243"/>
    <mergeCell ref="D255:E255"/>
    <mergeCell ref="B256:D256"/>
    <mergeCell ref="B257:D257"/>
    <mergeCell ref="B258:D258"/>
    <mergeCell ref="B259:D259"/>
    <mergeCell ref="B260:D260"/>
    <mergeCell ref="E260:H260"/>
    <mergeCell ref="B262:H262"/>
    <mergeCell ref="B244:I244"/>
    <mergeCell ref="K216:N218"/>
    <mergeCell ref="B218:D220"/>
    <mergeCell ref="K220:N221"/>
    <mergeCell ref="C223:F223"/>
    <mergeCell ref="K206:N208"/>
    <mergeCell ref="C209:D210"/>
    <mergeCell ref="K211:N211"/>
    <mergeCell ref="K213:N213"/>
    <mergeCell ref="C217:D217"/>
    <mergeCell ref="C213:D213"/>
    <mergeCell ref="C207:F207"/>
    <mergeCell ref="B214:D214"/>
    <mergeCell ref="E214:G214"/>
    <mergeCell ref="C216:D216"/>
    <mergeCell ref="J206:J208"/>
    <mergeCell ref="J211:J213"/>
    <mergeCell ref="J216:J218"/>
    <mergeCell ref="J219:J221"/>
    <mergeCell ref="J202:J203"/>
    <mergeCell ref="B155:E155"/>
    <mergeCell ref="B156:E156"/>
    <mergeCell ref="K202:N205"/>
    <mergeCell ref="C203:D203"/>
    <mergeCell ref="B205:D205"/>
    <mergeCell ref="C201:D201"/>
    <mergeCell ref="C202:E202"/>
    <mergeCell ref="E189:F189"/>
    <mergeCell ref="E190:F190"/>
    <mergeCell ref="B157:E157"/>
    <mergeCell ref="B158:E158"/>
    <mergeCell ref="B159:E159"/>
    <mergeCell ref="B160:E160"/>
    <mergeCell ref="B161:E161"/>
    <mergeCell ref="B169:E169"/>
    <mergeCell ref="B170:E170"/>
    <mergeCell ref="B172:E172"/>
    <mergeCell ref="F203:F204"/>
    <mergeCell ref="E192:F192"/>
    <mergeCell ref="K183:N186"/>
    <mergeCell ref="B184:C184"/>
    <mergeCell ref="C185:F185"/>
    <mergeCell ref="B171:E171"/>
    <mergeCell ref="J183:J185"/>
    <mergeCell ref="F183:G183"/>
    <mergeCell ref="K195:N195"/>
    <mergeCell ref="E196:F196"/>
    <mergeCell ref="K196:N196"/>
    <mergeCell ref="B188:F188"/>
    <mergeCell ref="B191:F191"/>
    <mergeCell ref="B194:F194"/>
    <mergeCell ref="E195:F195"/>
    <mergeCell ref="K152:N168"/>
    <mergeCell ref="B153:E153"/>
    <mergeCell ref="B154:E154"/>
    <mergeCell ref="F112:G112"/>
    <mergeCell ref="C113:E113"/>
    <mergeCell ref="B131:F131"/>
    <mergeCell ref="B126:F126"/>
    <mergeCell ref="K126:N128"/>
    <mergeCell ref="C127:H127"/>
    <mergeCell ref="H128:I128"/>
    <mergeCell ref="F129:G129"/>
    <mergeCell ref="H129:I129"/>
    <mergeCell ref="F117:G117"/>
    <mergeCell ref="B135:I135"/>
    <mergeCell ref="B136:I136"/>
    <mergeCell ref="B133:C133"/>
    <mergeCell ref="E133:F133"/>
    <mergeCell ref="B146:I146"/>
    <mergeCell ref="B140:I140"/>
    <mergeCell ref="B141:I141"/>
    <mergeCell ref="B142:I142"/>
    <mergeCell ref="B143:I143"/>
    <mergeCell ref="B144:I144"/>
    <mergeCell ref="J152:J153"/>
    <mergeCell ref="C121:E121"/>
    <mergeCell ref="F121:G121"/>
    <mergeCell ref="C102:D102"/>
    <mergeCell ref="C103:D103"/>
    <mergeCell ref="C104:D104"/>
    <mergeCell ref="C105:D105"/>
    <mergeCell ref="C106:D106"/>
    <mergeCell ref="C117:E117"/>
    <mergeCell ref="B152:E152"/>
    <mergeCell ref="B3:C3"/>
    <mergeCell ref="D3:H3"/>
    <mergeCell ref="B5:I5"/>
    <mergeCell ref="B55:I55"/>
    <mergeCell ref="B16:I16"/>
    <mergeCell ref="B18:C18"/>
    <mergeCell ref="B19:C19"/>
    <mergeCell ref="B20:C20"/>
    <mergeCell ref="B21:C21"/>
    <mergeCell ref="B33:C33"/>
    <mergeCell ref="B38:B39"/>
    <mergeCell ref="B40:B41"/>
    <mergeCell ref="B43:C43"/>
    <mergeCell ref="B44:C44"/>
    <mergeCell ref="B45:C45"/>
    <mergeCell ref="B46:C46"/>
    <mergeCell ref="B22:C22"/>
    <mergeCell ref="D53:H53"/>
    <mergeCell ref="B15:I15"/>
    <mergeCell ref="B17:C17"/>
    <mergeCell ref="B34:C34"/>
    <mergeCell ref="B35:C35"/>
    <mergeCell ref="B36:C36"/>
    <mergeCell ref="B48:C48"/>
    <mergeCell ref="E326:H326"/>
    <mergeCell ref="B327:D327"/>
    <mergeCell ref="E327:H327"/>
    <mergeCell ref="B225:C225"/>
    <mergeCell ref="B119:F119"/>
    <mergeCell ref="B749:I749"/>
    <mergeCell ref="B162:E162"/>
    <mergeCell ref="B163:E163"/>
    <mergeCell ref="B164:E164"/>
    <mergeCell ref="B165:E165"/>
    <mergeCell ref="B166:E166"/>
    <mergeCell ref="B167:E167"/>
    <mergeCell ref="B168:E168"/>
    <mergeCell ref="B174:E174"/>
    <mergeCell ref="B175:E175"/>
    <mergeCell ref="B176:E176"/>
    <mergeCell ref="B177:E177"/>
    <mergeCell ref="B178:E178"/>
    <mergeCell ref="B180:E180"/>
    <mergeCell ref="B197:F197"/>
    <mergeCell ref="C199:D200"/>
    <mergeCell ref="D288:H288"/>
    <mergeCell ref="C187:F187"/>
    <mergeCell ref="B173:E173"/>
    <mergeCell ref="B331:D331"/>
    <mergeCell ref="B332:D332"/>
    <mergeCell ref="B322:D322"/>
    <mergeCell ref="B324:D324"/>
    <mergeCell ref="D329:E329"/>
    <mergeCell ref="B308:I308"/>
    <mergeCell ref="B309:I309"/>
    <mergeCell ref="C228:F228"/>
    <mergeCell ref="C230:F230"/>
    <mergeCell ref="B303:I303"/>
    <mergeCell ref="B304:I304"/>
    <mergeCell ref="B238:I238"/>
    <mergeCell ref="B239:I239"/>
    <mergeCell ref="B316:F316"/>
    <mergeCell ref="D317:E317"/>
    <mergeCell ref="B330:D330"/>
    <mergeCell ref="B325:D325"/>
    <mergeCell ref="B319:D319"/>
    <mergeCell ref="B320:D320"/>
    <mergeCell ref="B321:D321"/>
    <mergeCell ref="B306:I306"/>
    <mergeCell ref="B307:I307"/>
    <mergeCell ref="B323:D323"/>
    <mergeCell ref="B326:D326"/>
    <mergeCell ref="K315:N315"/>
    <mergeCell ref="K370:N370"/>
    <mergeCell ref="K406:N406"/>
    <mergeCell ref="B646:I646"/>
    <mergeCell ref="B647:I647"/>
    <mergeCell ref="B648:I648"/>
    <mergeCell ref="B649:I649"/>
    <mergeCell ref="B650:I650"/>
    <mergeCell ref="B651:I651"/>
    <mergeCell ref="B638:H638"/>
    <mergeCell ref="B641:I641"/>
    <mergeCell ref="B642:I642"/>
    <mergeCell ref="B643:I643"/>
    <mergeCell ref="B644:I644"/>
    <mergeCell ref="B645:I645"/>
    <mergeCell ref="C501:G501"/>
    <mergeCell ref="B333:D333"/>
    <mergeCell ref="B335:D335"/>
    <mergeCell ref="K344:N346"/>
    <mergeCell ref="C351:E351"/>
    <mergeCell ref="B352:I354"/>
    <mergeCell ref="E468:H468"/>
    <mergeCell ref="B344:I346"/>
    <mergeCell ref="B336:D336"/>
    <mergeCell ref="B23:C23"/>
    <mergeCell ref="B59:I59"/>
    <mergeCell ref="B8:C8"/>
    <mergeCell ref="B11:C11"/>
    <mergeCell ref="D11:I11"/>
    <mergeCell ref="B12:C12"/>
    <mergeCell ref="H12:I12"/>
    <mergeCell ref="B6:C6"/>
    <mergeCell ref="D6:I6"/>
    <mergeCell ref="B7:C7"/>
    <mergeCell ref="D7:I7"/>
    <mergeCell ref="D8:I8"/>
    <mergeCell ref="B9:C9"/>
    <mergeCell ref="D9:I9"/>
    <mergeCell ref="B10:C10"/>
    <mergeCell ref="D10:I10"/>
    <mergeCell ref="B51:F51"/>
    <mergeCell ref="B37:C37"/>
    <mergeCell ref="B52:I52"/>
    <mergeCell ref="B53:C53"/>
    <mergeCell ref="B47:C47"/>
    <mergeCell ref="B57:I57"/>
    <mergeCell ref="B24:C24"/>
    <mergeCell ref="B25:C25"/>
    <mergeCell ref="B26:C26"/>
    <mergeCell ref="B27:C27"/>
    <mergeCell ref="B30:F30"/>
    <mergeCell ref="B32:I32"/>
    <mergeCell ref="B299:I299"/>
    <mergeCell ref="B300:I300"/>
    <mergeCell ref="F113:G113"/>
    <mergeCell ref="C122:E122"/>
    <mergeCell ref="F122:G122"/>
    <mergeCell ref="C123:E123"/>
    <mergeCell ref="F123:G123"/>
    <mergeCell ref="C114:E114"/>
    <mergeCell ref="F114:G114"/>
    <mergeCell ref="C115:E115"/>
    <mergeCell ref="C182:F182"/>
    <mergeCell ref="B145:I145"/>
    <mergeCell ref="F151:G151"/>
    <mergeCell ref="H151:I151"/>
    <mergeCell ref="B137:I137"/>
    <mergeCell ref="B138:I138"/>
    <mergeCell ref="B139:I139"/>
    <mergeCell ref="B151:E151"/>
    <mergeCell ref="C120:E120"/>
    <mergeCell ref="F120:G120"/>
    <mergeCell ref="B339:D339"/>
    <mergeCell ref="C101:D101"/>
    <mergeCell ref="B88:I88"/>
    <mergeCell ref="B89:I89"/>
    <mergeCell ref="B90:I90"/>
    <mergeCell ref="B91:I91"/>
    <mergeCell ref="B92:I92"/>
    <mergeCell ref="B93:I93"/>
    <mergeCell ref="B149:I149"/>
    <mergeCell ref="C108:C109"/>
    <mergeCell ref="F115:G115"/>
    <mergeCell ref="C116:E116"/>
    <mergeCell ref="F116:G116"/>
    <mergeCell ref="C124:E124"/>
    <mergeCell ref="F124:G124"/>
    <mergeCell ref="C224:F224"/>
    <mergeCell ref="D225:F225"/>
    <mergeCell ref="C226:F226"/>
    <mergeCell ref="D227:F227"/>
    <mergeCell ref="B310:I310"/>
    <mergeCell ref="B334:D334"/>
    <mergeCell ref="B301:I301"/>
    <mergeCell ref="B302:I302"/>
    <mergeCell ref="B328:I328"/>
    <mergeCell ref="K108:N112"/>
    <mergeCell ref="D73:F73"/>
    <mergeCell ref="D77:F77"/>
    <mergeCell ref="B81:I81"/>
    <mergeCell ref="B82:I82"/>
    <mergeCell ref="B83:I83"/>
    <mergeCell ref="B84:I84"/>
    <mergeCell ref="B85:I85"/>
    <mergeCell ref="B86:I86"/>
    <mergeCell ref="B87:I87"/>
    <mergeCell ref="B107:G107"/>
    <mergeCell ref="C100:D100"/>
    <mergeCell ref="C97:D97"/>
    <mergeCell ref="C98:D98"/>
    <mergeCell ref="C99:D99"/>
    <mergeCell ref="B95:I95"/>
    <mergeCell ref="B111:F111"/>
    <mergeCell ref="C112:E112"/>
  </mergeCells>
  <phoneticPr fontId="18" type="noConversion"/>
  <conditionalFormatting sqref="I569 I130 E528 E547:E551">
    <cfRule type="containsText" dxfId="112" priority="1199" operator="containsText" text="oui">
      <formula>NOT(ISERROR(SEARCH("oui",E130)))</formula>
    </cfRule>
    <cfRule type="containsText" dxfId="111" priority="1200" operator="containsText" text="non">
      <formula>NOT(ISERROR(SEARCH("non",E130)))</formula>
    </cfRule>
  </conditionalFormatting>
  <conditionalFormatting sqref="I555">
    <cfRule type="containsText" dxfId="110" priority="755" operator="containsText" text="oui">
      <formula>NOT(ISERROR(SEARCH("oui",I555)))</formula>
    </cfRule>
    <cfRule type="containsText" dxfId="109" priority="756" operator="containsText" text="non">
      <formula>NOT(ISERROR(SEARCH("non",I555)))</formula>
    </cfRule>
  </conditionalFormatting>
  <conditionalFormatting sqref="I504">
    <cfRule type="containsText" dxfId="108" priority="833" operator="containsText" text="oui">
      <formula>NOT(ISERROR(SEARCH("oui",I504)))</formula>
    </cfRule>
    <cfRule type="containsText" dxfId="107" priority="834" operator="containsText" text="non">
      <formula>NOT(ISERROR(SEARCH("non",I504)))</formula>
    </cfRule>
  </conditionalFormatting>
  <conditionalFormatting sqref="I614">
    <cfRule type="containsText" dxfId="106" priority="805" operator="containsText" text="oui">
      <formula>NOT(ISERROR(SEARCH("oui",I614)))</formula>
    </cfRule>
    <cfRule type="containsText" dxfId="105" priority="806" operator="containsText" text="non">
      <formula>NOT(ISERROR(SEARCH("non",I614)))</formula>
    </cfRule>
  </conditionalFormatting>
  <conditionalFormatting sqref="G298">
    <cfRule type="containsText" dxfId="104" priority="619" operator="containsText" text="oui">
      <formula>NOT(ISERROR(SEARCH("oui",G298)))</formula>
    </cfRule>
    <cfRule type="containsText" dxfId="103" priority="620" operator="containsText" text="non">
      <formula>NOT(ISERROR(SEARCH("non",G298)))</formula>
    </cfRule>
  </conditionalFormatting>
  <conditionalFormatting sqref="E660:E662">
    <cfRule type="containsText" dxfId="102" priority="603" operator="containsText" text="oui">
      <formula>NOT(ISERROR(SEARCH("oui",E660)))</formula>
    </cfRule>
    <cfRule type="containsText" dxfId="101" priority="604" operator="containsText" text="non">
      <formula>NOT(ISERROR(SEARCH("non",E660)))</formula>
    </cfRule>
  </conditionalFormatting>
  <conditionalFormatting sqref="E674:E676">
    <cfRule type="containsText" dxfId="100" priority="597" operator="containsText" text="oui">
      <formula>NOT(ISERROR(SEARCH("oui",E674)))</formula>
    </cfRule>
    <cfRule type="containsText" dxfId="99" priority="598" operator="containsText" text="non">
      <formula>NOT(ISERROR(SEARCH("non",E674)))</formula>
    </cfRule>
  </conditionalFormatting>
  <conditionalFormatting sqref="E547:E551">
    <cfRule type="containsText" dxfId="98" priority="370" operator="containsText" text="en cours">
      <formula>NOT(ISERROR(SEARCH("en cours",E547)))</formula>
    </cfRule>
  </conditionalFormatting>
  <conditionalFormatting sqref="E615:E620">
    <cfRule type="containsText" dxfId="97" priority="102" operator="containsText" text="oui">
      <formula>NOT(ISERROR(SEARCH("oui",E615)))</formula>
    </cfRule>
    <cfRule type="containsText" dxfId="96" priority="103" operator="containsText" text="non">
      <formula>NOT(ISERROR(SEARCH("non",E615)))</formula>
    </cfRule>
  </conditionalFormatting>
  <conditionalFormatting sqref="E621">
    <cfRule type="containsText" dxfId="95" priority="100" operator="containsText" text="oui">
      <formula>NOT(ISERROR(SEARCH("oui",E621)))</formula>
    </cfRule>
    <cfRule type="containsText" dxfId="94" priority="101" operator="containsText" text="non">
      <formula>NOT(ISERROR(SEARCH("non",E621)))</formula>
    </cfRule>
  </conditionalFormatting>
  <conditionalFormatting sqref="E626:E630">
    <cfRule type="containsText" dxfId="93" priority="98" operator="containsText" text="oui">
      <formula>NOT(ISERROR(SEARCH("oui",E626)))</formula>
    </cfRule>
    <cfRule type="containsText" dxfId="92" priority="99" operator="containsText" text="non">
      <formula>NOT(ISERROR(SEARCH("non",E626)))</formula>
    </cfRule>
  </conditionalFormatting>
  <conditionalFormatting sqref="I715">
    <cfRule type="containsText" dxfId="91" priority="65" operator="containsText" text="oui">
      <formula>NOT(ISERROR(SEARCH("oui",I715)))</formula>
    </cfRule>
    <cfRule type="containsText" dxfId="90" priority="66" operator="containsText" text="non">
      <formula>NOT(ISERROR(SEARCH("non",I715)))</formula>
    </cfRule>
  </conditionalFormatting>
  <conditionalFormatting sqref="I715">
    <cfRule type="containsText" dxfId="89" priority="64" operator="containsText" text="en cours">
      <formula>NOT(ISERROR(SEARCH("en cours",I715)))</formula>
    </cfRule>
  </conditionalFormatting>
  <conditionalFormatting sqref="I705:I711">
    <cfRule type="containsText" dxfId="88" priority="62" operator="containsText" text="oui">
      <formula>NOT(ISERROR(SEARCH("oui",I705)))</formula>
    </cfRule>
    <cfRule type="containsText" dxfId="87" priority="63" operator="containsText" text="non">
      <formula>NOT(ISERROR(SEARCH("non",I705)))</formula>
    </cfRule>
  </conditionalFormatting>
  <conditionalFormatting sqref="I705:I711">
    <cfRule type="containsText" dxfId="86" priority="61" operator="containsText" text="en cours">
      <formula>NOT(ISERROR(SEARCH("en cours",I705)))</formula>
    </cfRule>
  </conditionalFormatting>
  <conditionalFormatting sqref="I668 I671 I674:I675 G687:G688 D687:D688 I690 I693 E696:E698 I699:I700 E702:E704 E678:E684">
    <cfRule type="containsText" dxfId="85" priority="59" operator="containsText" text="oui">
      <formula>NOT(ISERROR(SEARCH("oui",D668)))</formula>
    </cfRule>
    <cfRule type="containsText" dxfId="84" priority="60" operator="containsText" text="non">
      <formula>NOT(ISERROR(SEARCH("non",D668)))</formula>
    </cfRule>
  </conditionalFormatting>
  <conditionalFormatting sqref="I668 I671 I674:I675 G687:G688 D687:D688 I690 I693 E696:E698 I699:I700 E702:E704 E678:E684">
    <cfRule type="containsText" dxfId="83" priority="58" operator="containsText" text="en cours">
      <formula>NOT(ISERROR(SEARCH("en cours",D668)))</formula>
    </cfRule>
  </conditionalFormatting>
  <conditionalFormatting sqref="I613 I624 I459 I462 I466 I635 I638 I656:I657 I662:I663 I666">
    <cfRule type="containsText" dxfId="82" priority="56" operator="containsText" text="oui">
      <formula>NOT(ISERROR(SEARCH("oui",I459)))</formula>
    </cfRule>
    <cfRule type="containsText" dxfId="81" priority="57" operator="containsText" text="non">
      <formula>NOT(ISERROR(SEARCH("non",I459)))</formula>
    </cfRule>
  </conditionalFormatting>
  <conditionalFormatting sqref="I613 I624 I459 I462 I466 I635 I638 I656:I657 I662:I663 I666">
    <cfRule type="containsText" dxfId="80" priority="55" operator="containsText" text="en cours">
      <formula>NOT(ISERROR(SEARCH("en cours",I459)))</formula>
    </cfRule>
  </conditionalFormatting>
  <conditionalFormatting sqref="I556 I567:I568 I570 E574:E584 I554 I564 I587:I588 I590:I593">
    <cfRule type="containsText" dxfId="79" priority="53" operator="containsText" text="oui">
      <formula>NOT(ISERROR(SEARCH("oui",E554)))</formula>
    </cfRule>
    <cfRule type="containsText" dxfId="78" priority="54" operator="containsText" text="non">
      <formula>NOT(ISERROR(SEARCH("non",E554)))</formula>
    </cfRule>
  </conditionalFormatting>
  <conditionalFormatting sqref="I556 I567:I568 I570 E574:E584 I554 I564 I587:I588 I590:I593">
    <cfRule type="containsText" dxfId="77" priority="52" operator="containsText" text="en cours">
      <formula>NOT(ISERROR(SEARCH("en cours",E554)))</formula>
    </cfRule>
  </conditionalFormatting>
  <conditionalFormatting sqref="E525:E527 I522 I529 I532 I537 I542 I545">
    <cfRule type="containsText" dxfId="76" priority="50" operator="containsText" text="oui">
      <formula>NOT(ISERROR(SEARCH("oui",E522)))</formula>
    </cfRule>
    <cfRule type="containsText" dxfId="75" priority="51" operator="containsText" text="non">
      <formula>NOT(ISERROR(SEARCH("non",E522)))</formula>
    </cfRule>
  </conditionalFormatting>
  <conditionalFormatting sqref="E525:E527 I522 I529 I532 I537 I542 I545">
    <cfRule type="containsText" dxfId="74" priority="49" operator="containsText" text="en cours">
      <formula>NOT(ISERROR(SEARCH("en cours",E522)))</formula>
    </cfRule>
  </conditionalFormatting>
  <conditionalFormatting sqref="I454 I456 I470 I476 E471:E473 I485:I486 I500 I502 E478:E482 E488:E493">
    <cfRule type="containsText" dxfId="73" priority="47" operator="containsText" text="oui">
      <formula>NOT(ISERROR(SEARCH("oui",E454)))</formula>
    </cfRule>
    <cfRule type="containsText" dxfId="72" priority="48" operator="containsText" text="non">
      <formula>NOT(ISERROR(SEARCH("non",E454)))</formula>
    </cfRule>
  </conditionalFormatting>
  <conditionalFormatting sqref="I454 I456 I470 I476 E471:E473 I485:I486 I500 I502 E478:E482 E488:E493">
    <cfRule type="containsText" dxfId="71" priority="46" operator="containsText" text="en cours">
      <formula>NOT(ISERROR(SEARCH("en cours",E454)))</formula>
    </cfRule>
  </conditionalFormatting>
  <conditionalFormatting sqref="I417 I419 I421 I423 I425:I426 I429 I435 I437 I439 I447 I449 E440:E444">
    <cfRule type="containsText" dxfId="70" priority="44" operator="containsText" text="oui">
      <formula>NOT(ISERROR(SEARCH("oui",E417)))</formula>
    </cfRule>
    <cfRule type="containsText" dxfId="69" priority="45" operator="containsText" text="non">
      <formula>NOT(ISERROR(SEARCH("non",E417)))</formula>
    </cfRule>
  </conditionalFormatting>
  <conditionalFormatting sqref="I417 I419 I421 I423 I425:I426 I429 I435 I437 I439 I447 I449 E440:E444">
    <cfRule type="containsText" dxfId="68" priority="43" operator="containsText" text="en cours">
      <formula>NOT(ISERROR(SEARCH("en cours",E417)))</formula>
    </cfRule>
  </conditionalFormatting>
  <conditionalFormatting sqref="I372:I375 I377 I379 I381 I409 E411:E414 I383:I387">
    <cfRule type="containsText" dxfId="67" priority="41" operator="containsText" text="oui">
      <formula>NOT(ISERROR(SEARCH("oui",E372)))</formula>
    </cfRule>
    <cfRule type="containsText" dxfId="66" priority="42" operator="containsText" text="non">
      <formula>NOT(ISERROR(SEARCH("non",E372)))</formula>
    </cfRule>
  </conditionalFormatting>
  <conditionalFormatting sqref="I372:I375 I377 I379 I381 I409 E411:E414 I383:I387">
    <cfRule type="containsText" dxfId="65" priority="40" operator="containsText" text="en cours">
      <formula>NOT(ISERROR(SEARCH("en cours",E372)))</formula>
    </cfRule>
  </conditionalFormatting>
  <conditionalFormatting sqref="I340 I342 I347 I350 E330:E337 E318:E325">
    <cfRule type="containsText" dxfId="64" priority="38" operator="containsText" text="oui">
      <formula>NOT(ISERROR(SEARCH("oui",E318)))</formula>
    </cfRule>
    <cfRule type="containsText" dxfId="63" priority="39" operator="containsText" text="non">
      <formula>NOT(ISERROR(SEARCH("non",E318)))</formula>
    </cfRule>
  </conditionalFormatting>
  <conditionalFormatting sqref="I340 I342 I347 I350 E330:E337 E318:E325">
    <cfRule type="containsText" dxfId="62" priority="37" operator="containsText" text="en cours">
      <formula>NOT(ISERROR(SEARCH("en cours",E318)))</formula>
    </cfRule>
  </conditionalFormatting>
  <conditionalFormatting sqref="G297">
    <cfRule type="containsText" dxfId="61" priority="35" operator="containsText" text="oui">
      <formula>NOT(ISERROR(SEARCH("oui",G297)))</formula>
    </cfRule>
    <cfRule type="containsText" dxfId="60" priority="36" operator="containsText" text="non">
      <formula>NOT(ISERROR(SEARCH("non",G297)))</formula>
    </cfRule>
  </conditionalFormatting>
  <conditionalFormatting sqref="G297">
    <cfRule type="containsText" dxfId="59" priority="34" operator="containsText" text="en cours">
      <formula>NOT(ISERROR(SEARCH("en cours",G297)))</formula>
    </cfRule>
  </conditionalFormatting>
  <conditionalFormatting sqref="I262 I268 G289 G291:G294 E256:E259">
    <cfRule type="containsText" dxfId="58" priority="29" operator="containsText" text="oui">
      <formula>NOT(ISERROR(SEARCH("oui",E256)))</formula>
    </cfRule>
    <cfRule type="containsText" dxfId="57" priority="30" operator="containsText" text="non">
      <formula>NOT(ISERROR(SEARCH("non",E256)))</formula>
    </cfRule>
  </conditionalFormatting>
  <conditionalFormatting sqref="I262 I268 G289 G291:G294 E256:E259">
    <cfRule type="containsText" dxfId="56" priority="28" operator="containsText" text="en cours">
      <formula>NOT(ISERROR(SEARCH("en cours",E256)))</formula>
    </cfRule>
  </conditionalFormatting>
  <conditionalFormatting sqref="G185:G188 G192 G194 G196:G197 G223:G224 G226:G228 G230 G232:G233 I254">
    <cfRule type="containsText" dxfId="55" priority="26" operator="containsText" text="oui">
      <formula>NOT(ISERROR(SEARCH("oui",G185)))</formula>
    </cfRule>
    <cfRule type="containsText" dxfId="54" priority="27" operator="containsText" text="non">
      <formula>NOT(ISERROR(SEARCH("non",G185)))</formula>
    </cfRule>
  </conditionalFormatting>
  <conditionalFormatting sqref="G185:G188 G192 G194 G196:G197 G223:G224 G226:G228 G230 G232:G233 I254">
    <cfRule type="containsText" dxfId="53" priority="25" operator="containsText" text="en cours">
      <formula>NOT(ISERROR(SEARCH("en cours",G185)))</formula>
    </cfRule>
  </conditionalFormatting>
  <conditionalFormatting sqref="D12">
    <cfRule type="containsText" dxfId="52" priority="20" operator="containsText" text="oui">
      <formula>NOT(ISERROR(SEARCH("oui",D12)))</formula>
    </cfRule>
    <cfRule type="containsText" dxfId="51" priority="21" operator="containsText" text="non">
      <formula>NOT(ISERROR(SEARCH("non",D12)))</formula>
    </cfRule>
  </conditionalFormatting>
  <conditionalFormatting sqref="D12">
    <cfRule type="containsText" dxfId="50" priority="19" operator="containsText" text="en cours">
      <formula>NOT(ISERROR(SEARCH("en cours",D12)))</formula>
    </cfRule>
  </conditionalFormatting>
  <conditionalFormatting sqref="I131">
    <cfRule type="containsText" dxfId="49" priority="17" operator="containsText" text="oui">
      <formula>NOT(ISERROR(SEARCH("oui",I131)))</formula>
    </cfRule>
    <cfRule type="containsText" dxfId="48" priority="18" operator="containsText" text="non">
      <formula>NOT(ISERROR(SEARCH("non",I131)))</formula>
    </cfRule>
  </conditionalFormatting>
  <conditionalFormatting sqref="I131">
    <cfRule type="containsText" dxfId="47" priority="16" operator="containsText" text="en cours">
      <formula>NOT(ISERROR(SEARCH("en cours",I131)))</formula>
    </cfRule>
  </conditionalFormatting>
  <conditionalFormatting sqref="I127">
    <cfRule type="containsText" dxfId="46" priority="14" operator="containsText" text="oui">
      <formula>NOT(ISERROR(SEARCH("oui",I127)))</formula>
    </cfRule>
    <cfRule type="containsText" dxfId="45" priority="15" operator="containsText" text="non">
      <formula>NOT(ISERROR(SEARCH("non",I127)))</formula>
    </cfRule>
  </conditionalFormatting>
  <conditionalFormatting sqref="I127">
    <cfRule type="containsText" dxfId="44" priority="13" operator="containsText" text="en cours">
      <formula>NOT(ISERROR(SEARCH("en cours",I127)))</formula>
    </cfRule>
  </conditionalFormatting>
  <conditionalFormatting sqref="D559:D562 F559:F562">
    <cfRule type="containsText" dxfId="43" priority="11" operator="containsText" text="oui">
      <formula>NOT(ISERROR(SEARCH("oui",D559)))</formula>
    </cfRule>
    <cfRule type="containsText" dxfId="42" priority="12" operator="containsText" text="non">
      <formula>NOT(ISERROR(SEARCH("non",D559)))</formula>
    </cfRule>
  </conditionalFormatting>
  <conditionalFormatting sqref="D559:D562 F559:F562">
    <cfRule type="containsText" dxfId="41" priority="10" operator="containsText" text="en cours">
      <formula>NOT(ISERROR(SEARCH("en cours",D559)))</formula>
    </cfRule>
  </conditionalFormatting>
  <conditionalFormatting sqref="E431:E432">
    <cfRule type="containsText" dxfId="40" priority="8" operator="containsText" text="oui">
      <formula>NOT(ISERROR(SEARCH("oui",E431)))</formula>
    </cfRule>
    <cfRule type="containsText" dxfId="39" priority="9" operator="containsText" text="non">
      <formula>NOT(ISERROR(SEARCH("non",E431)))</formula>
    </cfRule>
  </conditionalFormatting>
  <conditionalFormatting sqref="E431:E432">
    <cfRule type="containsText" dxfId="38" priority="7" operator="containsText" text="en cours">
      <formula>NOT(ISERROR(SEARCH("en cours",E431)))</formula>
    </cfRule>
  </conditionalFormatting>
  <conditionalFormatting sqref="I390">
    <cfRule type="containsText" dxfId="37" priority="2" operator="containsText" text="oui">
      <formula>NOT(ISERROR(SEARCH("oui",I390)))</formula>
    </cfRule>
    <cfRule type="containsText" dxfId="36" priority="3" operator="containsText" text="non">
      <formula>NOT(ISERROR(SEARCH("non",I390)))</formula>
    </cfRule>
  </conditionalFormatting>
  <conditionalFormatting sqref="I390">
    <cfRule type="containsText" dxfId="35" priority="1" operator="containsText" text="en cours">
      <formula>NOT(ISERROR(SEARCH("en cours",I390)))</formula>
    </cfRule>
  </conditionalFormatting>
  <dataValidations count="10">
    <dataValidation allowBlank="1" showInputMessage="1" showErrorMessage="1" prompt="Globaliser les capacités HP, HT et AJ sans les différencier" sqref="G18:G29 G34:G50" xr:uid="{C09B1C66-A670-498E-9B27-33722FA18C8C}"/>
    <dataValidation allowBlank="1" showInputMessage="1" showErrorMessage="1" prompt="Insérer une ligne par ESMS" sqref="D18:D29 D34:D37 D42:D50" xr:uid="{82EB68C4-A9C5-402E-966B-3887C5D3A07E}"/>
    <dataValidation allowBlank="1" showInputMessage="1" showErrorMessage="1" prompt="Différencier les capacités FAM du FV en insérant une ligne par type d'accueil" sqref="D38:D39" xr:uid="{D8EDD64C-F2C2-4F79-ACF5-2FD24E5621A5}"/>
    <dataValidation allowBlank="1" showInputMessage="1" showErrorMessage="1" prompt="Différencier les capacités FH et FV en insérant une ligne par type d'accueil même en cas d'une seule adresse géographique" sqref="D40:D41" xr:uid="{DC20760C-51F6-4310-AD69-DAC2F6E1CFAB}"/>
    <dataValidation allowBlank="1" showInputMessage="1" showErrorMessage="1" prompt="Ex : Public TSA, polyhandicap, classe d'âge particulière..._x000a_Ne pas renseigner si aucune mention sur l'arrêté" sqref="I18:I29 I34:I50" xr:uid="{1A6F857A-9656-4CA0-99AD-89A9AD302550}"/>
    <dataValidation type="list" allowBlank="1" showInputMessage="1" showErrorMessage="1" sqref="E290:E298" xr:uid="{C3D271BD-FF22-41FE-8796-6BC023EA20C4}">
      <formula1>autreouinon</formula1>
    </dataValidation>
    <dataValidation type="list" allowBlank="1" showInputMessage="1" showErrorMessage="1" sqref="E674:E676 I569 I504 I555 G298 I614 E660:E662 I130 E528" xr:uid="{F50826DB-487A-4F64-9EF4-4C149B134F52}">
      <formula1>on</formula1>
    </dataValidation>
    <dataValidation type="list" allowBlank="1" showInputMessage="1" showErrorMessage="1" sqref="E615:E621 E626:E630" xr:uid="{F6C2DA60-4AD2-4979-9D9C-7355951DF603}">
      <formula1>soneco</formula1>
    </dataValidation>
    <dataValidation type="list" allowBlank="1" showInputMessage="1" showErrorMessage="1" sqref="G185:G188 I715 I705:I711 E702:E704 I699:I700 E696:E698 I693 I690 D687:D688 G687:G688 E488:E493 I674:I675 I671 I668 I666 I662:I663 I656:I657 I638 I635 I466 I462 I459 I624 I613 I590:I593 I587:I588 I570 I567:I568 I127 E574:E584 I556 I554 E547:E551 I542 I537 I532 I529 E525:E527 I522 I502 I500 E478:E482 I485:I486 E440:E444 E471:E473 I476 I470 I456 I390 I449 I447 E431:E432 I439 I437 I435 E411:E414 I429 I425:I426 I423 I421 I419 I417 F559:F562 I409 I383:I387 I381 I379 I377 I372:I375 I350 I347 I342 I340 E330:E337 E318:E325 G297 I262 G291:G294 G289 I268 E256:E259 I254 G232:G233 G230 G226:G228 G223:G224 G196:G197 G194 G192 D12 I131 I564 D559:D562 E678:E684 I454 I545" xr:uid="{D735F390-3E54-49ED-B086-F8735CBB3402}">
      <formula1>sonec2</formula1>
    </dataValidation>
    <dataValidation type="list" showDropDown="1" showInputMessage="1" showErrorMessage="1" sqref="D61:F61" xr:uid="{1747A69C-DA67-4989-92B5-1708F2A0F95E}">
      <formula1>"Taux d'occupation des places financées"</formula1>
    </dataValidation>
  </dataValidations>
  <pageMargins left="0.31496062992125984" right="0.31496062992125984" top="0.74803149606299213" bottom="0.74803149606299213" header="0.31496062992125984" footer="0.31496062992125984"/>
  <pageSetup paperSize="9" scale="73" fitToHeight="0" orientation="portrait" r:id="rId1"/>
  <rowBreaks count="16" manualBreakCount="16">
    <brk id="31" max="16383" man="1"/>
    <brk id="52" max="16383" man="1"/>
    <brk id="109" max="16383" man="1"/>
    <brk id="148" max="16383" man="1"/>
    <brk id="190" max="16383" man="1"/>
    <brk id="311" max="16383" man="1"/>
    <brk id="369" max="16383" man="1"/>
    <brk id="405" max="16383" man="1"/>
    <brk id="438" max="16383" man="1"/>
    <brk id="469" max="16383" man="1"/>
    <brk id="504" max="16383" man="1"/>
    <brk id="553" max="16383" man="1"/>
    <brk id="608" max="16383" man="1"/>
    <brk id="640" max="16383" man="1"/>
    <brk id="676" max="16383" man="1"/>
    <brk id="729"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C0FB-3427-40FD-9BD6-EF21EE47DA19}">
  <sheetPr>
    <tabColor rgb="FF00B050"/>
  </sheetPr>
  <dimension ref="B1:Z75"/>
  <sheetViews>
    <sheetView showGridLines="0" zoomScaleNormal="100" workbookViewId="0">
      <selection activeCell="G32" sqref="G32"/>
    </sheetView>
  </sheetViews>
  <sheetFormatPr baseColWidth="10" defaultColWidth="11.42578125" defaultRowHeight="15" x14ac:dyDescent="0.25"/>
  <cols>
    <col min="1" max="1" width="3.85546875" style="1" customWidth="1"/>
    <col min="2" max="2" width="20.42578125" style="1" customWidth="1"/>
    <col min="3" max="3" width="11.42578125" style="1"/>
    <col min="4" max="4" width="16" style="1" customWidth="1"/>
    <col min="5" max="5" width="17.5703125" style="1" customWidth="1"/>
    <col min="6" max="6" width="15.28515625" style="1" customWidth="1"/>
    <col min="7" max="7" width="18.5703125" style="1" customWidth="1"/>
    <col min="8" max="8" width="6.5703125" style="440" customWidth="1"/>
    <col min="9" max="16384" width="11.42578125" style="1"/>
  </cols>
  <sheetData>
    <row r="1" spans="2:18" x14ac:dyDescent="0.25">
      <c r="H1" s="1083"/>
    </row>
    <row r="2" spans="2:18" ht="38.25" customHeight="1" thickBot="1" x14ac:dyDescent="0.3">
      <c r="H2" s="1083"/>
    </row>
    <row r="3" spans="2:18" ht="22.5" customHeight="1" thickBot="1" x14ac:dyDescent="0.3">
      <c r="B3" s="1085" t="s">
        <v>585</v>
      </c>
      <c r="C3" s="1086"/>
      <c r="D3" s="1087" t="s">
        <v>98</v>
      </c>
      <c r="E3" s="1088"/>
      <c r="F3" s="1088"/>
      <c r="G3" s="508" t="s">
        <v>490</v>
      </c>
      <c r="H3" s="1084"/>
      <c r="I3" s="443"/>
      <c r="J3" s="71"/>
      <c r="K3" s="71"/>
      <c r="L3" s="71"/>
      <c r="M3" s="71"/>
      <c r="N3" s="71"/>
      <c r="O3" s="71"/>
    </row>
    <row r="4" spans="2:18" ht="20.25" customHeight="1" thickBot="1" x14ac:dyDescent="0.3">
      <c r="B4" s="1089" t="s">
        <v>694</v>
      </c>
      <c r="C4" s="1089"/>
      <c r="D4" s="1089"/>
      <c r="E4" s="1089"/>
      <c r="F4" s="1089"/>
      <c r="G4" s="1089"/>
      <c r="H4" s="1083"/>
      <c r="I4" s="71"/>
      <c r="J4" s="71"/>
      <c r="K4" s="71"/>
      <c r="L4" s="423"/>
      <c r="M4" s="71"/>
      <c r="N4" s="71"/>
      <c r="O4" s="71"/>
    </row>
    <row r="5" spans="2:18" ht="23.25" customHeight="1" thickTop="1" thickBot="1" x14ac:dyDescent="0.3">
      <c r="B5" s="1090" t="s">
        <v>116</v>
      </c>
      <c r="C5" s="1091"/>
      <c r="D5" s="1091"/>
      <c r="E5" s="1091"/>
      <c r="F5" s="1091"/>
      <c r="G5" s="1092"/>
      <c r="H5" s="1083"/>
      <c r="I5" s="71"/>
      <c r="J5" s="441"/>
      <c r="K5" s="441"/>
      <c r="L5" s="441"/>
      <c r="M5" s="441"/>
      <c r="N5" s="441"/>
      <c r="O5" s="71"/>
      <c r="R5" s="33"/>
    </row>
    <row r="6" spans="2:18" ht="15.75" thickBot="1" x14ac:dyDescent="0.3">
      <c r="B6" s="1093" t="s">
        <v>62</v>
      </c>
      <c r="C6" s="1094"/>
      <c r="D6" s="1095"/>
      <c r="E6" s="1102" t="s">
        <v>64</v>
      </c>
      <c r="F6" s="1094"/>
      <c r="G6" s="1103"/>
      <c r="H6" s="1083"/>
      <c r="I6" s="71"/>
      <c r="J6" s="441"/>
      <c r="K6" s="441"/>
      <c r="L6" s="441"/>
      <c r="M6" s="441"/>
      <c r="N6" s="441"/>
      <c r="O6" s="71"/>
      <c r="R6" s="33"/>
    </row>
    <row r="7" spans="2:18" x14ac:dyDescent="0.25">
      <c r="B7" s="1104"/>
      <c r="C7" s="1105"/>
      <c r="D7" s="1105"/>
      <c r="E7" s="1105"/>
      <c r="F7" s="1105"/>
      <c r="G7" s="1106"/>
      <c r="H7" s="1083"/>
      <c r="I7" s="71"/>
      <c r="J7" s="441"/>
      <c r="K7" s="441"/>
      <c r="L7" s="441"/>
      <c r="M7" s="441"/>
      <c r="N7" s="441"/>
      <c r="O7" s="71"/>
      <c r="R7" s="33"/>
    </row>
    <row r="8" spans="2:18" ht="15" customHeight="1" x14ac:dyDescent="0.25">
      <c r="B8" s="1096"/>
      <c r="C8" s="1097"/>
      <c r="D8" s="1097"/>
      <c r="E8" s="1097"/>
      <c r="F8" s="1097"/>
      <c r="G8" s="1098"/>
      <c r="H8" s="1083"/>
      <c r="I8" s="1110" t="s">
        <v>735</v>
      </c>
      <c r="J8" s="1111"/>
      <c r="K8" s="1111"/>
      <c r="L8" s="1111"/>
      <c r="M8" s="1111"/>
      <c r="N8" s="1111"/>
      <c r="O8" s="1112"/>
      <c r="R8" s="33"/>
    </row>
    <row r="9" spans="2:18" x14ac:dyDescent="0.25">
      <c r="B9" s="1096"/>
      <c r="C9" s="1097"/>
      <c r="D9" s="1097"/>
      <c r="E9" s="1097"/>
      <c r="F9" s="1097"/>
      <c r="G9" s="1098"/>
      <c r="H9" s="1083"/>
      <c r="I9" s="1113"/>
      <c r="J9" s="1114"/>
      <c r="K9" s="1114"/>
      <c r="L9" s="1114"/>
      <c r="M9" s="1114"/>
      <c r="N9" s="1114"/>
      <c r="O9" s="1115"/>
      <c r="R9" s="33"/>
    </row>
    <row r="10" spans="2:18" x14ac:dyDescent="0.25">
      <c r="B10" s="1096"/>
      <c r="C10" s="1097"/>
      <c r="D10" s="1097"/>
      <c r="E10" s="1097"/>
      <c r="F10" s="1097"/>
      <c r="G10" s="1098"/>
      <c r="H10" s="1083"/>
      <c r="I10" s="1113"/>
      <c r="J10" s="1114"/>
      <c r="K10" s="1114"/>
      <c r="L10" s="1114"/>
      <c r="M10" s="1114"/>
      <c r="N10" s="1114"/>
      <c r="O10" s="1115"/>
      <c r="R10" s="33"/>
    </row>
    <row r="11" spans="2:18" x14ac:dyDescent="0.25">
      <c r="B11" s="1096"/>
      <c r="C11" s="1097"/>
      <c r="D11" s="1097"/>
      <c r="E11" s="1097"/>
      <c r="F11" s="1097"/>
      <c r="G11" s="1098"/>
      <c r="H11" s="444"/>
      <c r="I11" s="1113"/>
      <c r="J11" s="1114"/>
      <c r="K11" s="1114"/>
      <c r="L11" s="1114"/>
      <c r="M11" s="1114"/>
      <c r="N11" s="1114"/>
      <c r="O11" s="1115"/>
      <c r="R11" s="33"/>
    </row>
    <row r="12" spans="2:18" x14ac:dyDescent="0.25">
      <c r="B12" s="1096"/>
      <c r="C12" s="1097"/>
      <c r="D12" s="1097"/>
      <c r="E12" s="1097"/>
      <c r="F12" s="1097"/>
      <c r="G12" s="1098"/>
      <c r="H12" s="444"/>
      <c r="I12" s="1113"/>
      <c r="J12" s="1114"/>
      <c r="K12" s="1114"/>
      <c r="L12" s="1114"/>
      <c r="M12" s="1114"/>
      <c r="N12" s="1114"/>
      <c r="O12" s="1115"/>
      <c r="R12" s="33"/>
    </row>
    <row r="13" spans="2:18" ht="15" customHeight="1" x14ac:dyDescent="0.25">
      <c r="B13" s="1096"/>
      <c r="C13" s="1097"/>
      <c r="D13" s="1097"/>
      <c r="E13" s="1097"/>
      <c r="F13" s="1097"/>
      <c r="G13" s="1098"/>
      <c r="H13" s="444"/>
      <c r="I13" s="1113"/>
      <c r="J13" s="1114"/>
      <c r="K13" s="1114"/>
      <c r="L13" s="1114"/>
      <c r="M13" s="1114"/>
      <c r="N13" s="1114"/>
      <c r="O13" s="1115"/>
      <c r="R13" s="33"/>
    </row>
    <row r="14" spans="2:18" ht="15.75" thickBot="1" x14ac:dyDescent="0.3">
      <c r="B14" s="1099"/>
      <c r="C14" s="1100"/>
      <c r="D14" s="1100"/>
      <c r="E14" s="1100"/>
      <c r="F14" s="1100"/>
      <c r="G14" s="1101"/>
      <c r="H14" s="444"/>
      <c r="I14" s="1113"/>
      <c r="J14" s="1114"/>
      <c r="K14" s="1114"/>
      <c r="L14" s="1114"/>
      <c r="M14" s="1114"/>
      <c r="N14" s="1114"/>
      <c r="O14" s="1115"/>
      <c r="R14" s="33"/>
    </row>
    <row r="15" spans="2:18" ht="15.75" customHeight="1" thickBot="1" x14ac:dyDescent="0.3">
      <c r="B15" s="1093" t="s">
        <v>63</v>
      </c>
      <c r="C15" s="1094"/>
      <c r="D15" s="1095"/>
      <c r="E15" s="1102" t="s">
        <v>65</v>
      </c>
      <c r="F15" s="1094"/>
      <c r="G15" s="1103"/>
      <c r="H15" s="444"/>
      <c r="I15" s="1113"/>
      <c r="J15" s="1114"/>
      <c r="K15" s="1114"/>
      <c r="L15" s="1114"/>
      <c r="M15" s="1114"/>
      <c r="N15" s="1114"/>
      <c r="O15" s="1115"/>
      <c r="R15" s="33"/>
    </row>
    <row r="16" spans="2:18" x14ac:dyDescent="0.25">
      <c r="B16" s="1104"/>
      <c r="C16" s="1105"/>
      <c r="D16" s="1105"/>
      <c r="E16" s="1105"/>
      <c r="F16" s="1105"/>
      <c r="G16" s="1106"/>
      <c r="H16" s="444"/>
      <c r="I16" s="1116"/>
      <c r="J16" s="1117"/>
      <c r="K16" s="1117"/>
      <c r="L16" s="1117"/>
      <c r="M16" s="1117"/>
      <c r="N16" s="1117"/>
      <c r="O16" s="1118"/>
      <c r="R16" s="33"/>
    </row>
    <row r="17" spans="2:18" x14ac:dyDescent="0.25">
      <c r="B17" s="1096"/>
      <c r="C17" s="1097"/>
      <c r="D17" s="1097"/>
      <c r="E17" s="1097"/>
      <c r="F17" s="1097"/>
      <c r="G17" s="1098"/>
      <c r="H17" s="444"/>
      <c r="I17" s="441"/>
      <c r="J17" s="441"/>
      <c r="K17" s="441"/>
      <c r="L17" s="441"/>
      <c r="M17" s="441"/>
      <c r="N17" s="441"/>
      <c r="O17" s="441"/>
      <c r="R17" s="33"/>
    </row>
    <row r="18" spans="2:18" x14ac:dyDescent="0.25">
      <c r="B18" s="1096"/>
      <c r="C18" s="1097"/>
      <c r="D18" s="1097"/>
      <c r="E18" s="1097"/>
      <c r="F18" s="1097"/>
      <c r="G18" s="1098"/>
      <c r="H18" s="444"/>
      <c r="I18" s="441"/>
      <c r="J18" s="441"/>
      <c r="K18" s="441"/>
      <c r="L18" s="441"/>
      <c r="M18" s="441"/>
      <c r="N18" s="441"/>
      <c r="O18" s="441"/>
      <c r="R18" s="33"/>
    </row>
    <row r="19" spans="2:18" x14ac:dyDescent="0.25">
      <c r="B19" s="1096"/>
      <c r="C19" s="1097"/>
      <c r="D19" s="1097"/>
      <c r="E19" s="1097"/>
      <c r="F19" s="1097"/>
      <c r="G19" s="1098"/>
      <c r="H19" s="444"/>
      <c r="I19" s="441"/>
      <c r="J19" s="441"/>
      <c r="K19" s="441"/>
      <c r="L19" s="441"/>
      <c r="M19" s="441"/>
      <c r="N19" s="441"/>
      <c r="O19" s="441"/>
      <c r="R19" s="33"/>
    </row>
    <row r="20" spans="2:18" x14ac:dyDescent="0.25">
      <c r="B20" s="1096"/>
      <c r="C20" s="1097"/>
      <c r="D20" s="1097"/>
      <c r="E20" s="1097"/>
      <c r="F20" s="1097"/>
      <c r="G20" s="1098"/>
      <c r="H20" s="444"/>
      <c r="I20" s="441"/>
      <c r="J20" s="441"/>
      <c r="K20" s="441"/>
      <c r="L20" s="441"/>
      <c r="M20" s="441"/>
      <c r="N20" s="441"/>
      <c r="O20" s="441"/>
      <c r="R20" s="33"/>
    </row>
    <row r="21" spans="2:18" ht="12" customHeight="1" x14ac:dyDescent="0.25">
      <c r="B21" s="1096"/>
      <c r="C21" s="1097"/>
      <c r="D21" s="1097"/>
      <c r="E21" s="1097"/>
      <c r="F21" s="1097"/>
      <c r="G21" s="1098"/>
      <c r="H21" s="444"/>
      <c r="I21" s="441"/>
      <c r="J21" s="441"/>
      <c r="K21" s="441"/>
      <c r="L21" s="441"/>
      <c r="M21" s="441"/>
      <c r="N21" s="441"/>
      <c r="O21" s="441"/>
      <c r="R21" s="33"/>
    </row>
    <row r="22" spans="2:18" ht="18" customHeight="1" x14ac:dyDescent="0.25">
      <c r="B22" s="1096"/>
      <c r="C22" s="1097"/>
      <c r="D22" s="1097"/>
      <c r="E22" s="1097"/>
      <c r="F22" s="1097"/>
      <c r="G22" s="1098"/>
      <c r="H22" s="444"/>
      <c r="I22" s="71"/>
      <c r="J22" s="442"/>
      <c r="K22" s="442"/>
      <c r="L22" s="442"/>
      <c r="M22" s="442"/>
      <c r="N22" s="442"/>
      <c r="O22" s="71"/>
      <c r="R22" s="33"/>
    </row>
    <row r="23" spans="2:18" ht="15.75" thickBot="1" x14ac:dyDescent="0.3">
      <c r="B23" s="1119"/>
      <c r="C23" s="1120"/>
      <c r="D23" s="1120"/>
      <c r="E23" s="1120"/>
      <c r="F23" s="1120"/>
      <c r="G23" s="1121"/>
      <c r="H23" s="444"/>
      <c r="I23" s="71"/>
      <c r="J23" s="442"/>
      <c r="K23" s="442"/>
      <c r="L23" s="442"/>
      <c r="M23" s="442"/>
      <c r="N23" s="442"/>
      <c r="O23" s="71"/>
      <c r="R23" s="33"/>
    </row>
    <row r="24" spans="2:18" ht="16.5" thickTop="1" thickBot="1" x14ac:dyDescent="0.3">
      <c r="B24" s="1122"/>
      <c r="C24" s="1122"/>
      <c r="D24" s="1122"/>
      <c r="E24" s="1122"/>
      <c r="F24" s="1122"/>
      <c r="G24" s="1122"/>
      <c r="H24" s="444"/>
      <c r="I24" s="71"/>
      <c r="J24" s="442"/>
      <c r="K24" s="442"/>
      <c r="L24" s="442"/>
      <c r="M24" s="442"/>
      <c r="N24" s="442"/>
      <c r="O24" s="71"/>
      <c r="R24" s="33"/>
    </row>
    <row r="25" spans="2:18" ht="31.5" customHeight="1" thickTop="1" thickBot="1" x14ac:dyDescent="0.3">
      <c r="B25" s="1107" t="s">
        <v>141</v>
      </c>
      <c r="C25" s="1108"/>
      <c r="D25" s="1108"/>
      <c r="E25" s="1108"/>
      <c r="F25" s="1108"/>
      <c r="G25" s="1109"/>
      <c r="H25" s="445"/>
      <c r="I25" s="71"/>
      <c r="J25" s="442"/>
      <c r="K25" s="442"/>
      <c r="L25" s="442"/>
      <c r="M25" s="442"/>
      <c r="N25" s="442"/>
      <c r="O25" s="71"/>
      <c r="R25" s="33"/>
    </row>
    <row r="26" spans="2:18" ht="15" customHeight="1" thickTop="1" thickBot="1" x14ac:dyDescent="0.3">
      <c r="B26" s="1123"/>
      <c r="C26" s="1123"/>
      <c r="D26" s="1123"/>
      <c r="E26" s="1123"/>
      <c r="F26" s="1123"/>
      <c r="G26" s="1123"/>
      <c r="H26" s="444"/>
      <c r="I26" s="71"/>
      <c r="J26" s="1114"/>
      <c r="K26" s="1114"/>
      <c r="L26" s="1114"/>
      <c r="M26" s="1114"/>
      <c r="N26" s="1114"/>
      <c r="O26" s="71"/>
      <c r="R26" s="33"/>
    </row>
    <row r="27" spans="2:18" ht="18" customHeight="1" x14ac:dyDescent="0.25">
      <c r="B27" s="1077" t="s">
        <v>140</v>
      </c>
      <c r="C27" s="1077"/>
      <c r="D27" s="1077" t="s">
        <v>142</v>
      </c>
      <c r="E27" s="1077"/>
      <c r="F27" s="1077" t="s">
        <v>731</v>
      </c>
      <c r="G27" s="1077" t="s">
        <v>729</v>
      </c>
      <c r="H27" s="318"/>
      <c r="I27" s="71"/>
      <c r="J27" s="1114"/>
      <c r="K27" s="1114"/>
      <c r="L27" s="1114"/>
      <c r="M27" s="1114"/>
      <c r="N27" s="1114"/>
      <c r="O27" s="71"/>
    </row>
    <row r="28" spans="2:18" ht="22.5" customHeight="1" thickBot="1" x14ac:dyDescent="0.3">
      <c r="B28" s="1078"/>
      <c r="C28" s="1078"/>
      <c r="D28" s="1078"/>
      <c r="E28" s="1078"/>
      <c r="F28" s="1078"/>
      <c r="G28" s="1078"/>
      <c r="H28" s="318"/>
      <c r="I28" s="71"/>
      <c r="J28" s="1114"/>
      <c r="K28" s="1114"/>
      <c r="L28" s="1114"/>
      <c r="M28" s="1114"/>
      <c r="N28" s="1114"/>
      <c r="O28" s="71"/>
    </row>
    <row r="29" spans="2:18" ht="61.5" customHeight="1" thickBot="1" x14ac:dyDescent="0.3">
      <c r="B29" s="1081"/>
      <c r="C29" s="1081"/>
      <c r="D29" s="1081"/>
      <c r="E29" s="1081"/>
      <c r="F29" s="525"/>
      <c r="G29" s="525"/>
      <c r="H29" s="509"/>
      <c r="I29" s="71"/>
      <c r="J29" s="1114"/>
      <c r="K29" s="1114"/>
      <c r="L29" s="1114"/>
      <c r="M29" s="1114"/>
      <c r="N29" s="1114"/>
      <c r="O29" s="71"/>
    </row>
    <row r="30" spans="2:18" ht="31.5" customHeight="1" thickBot="1" x14ac:dyDescent="0.3">
      <c r="B30" s="526" t="s">
        <v>730</v>
      </c>
      <c r="C30" s="1080" t="s">
        <v>1</v>
      </c>
      <c r="D30" s="1080"/>
      <c r="E30" s="1080"/>
      <c r="F30" s="526" t="s">
        <v>579</v>
      </c>
      <c r="G30" s="526" t="s">
        <v>139</v>
      </c>
      <c r="H30" s="509"/>
      <c r="I30" s="71"/>
      <c r="J30" s="1114"/>
      <c r="K30" s="1114"/>
      <c r="L30" s="1114"/>
      <c r="M30" s="1114"/>
      <c r="N30" s="1114"/>
      <c r="O30" s="71"/>
    </row>
    <row r="31" spans="2:18" ht="23.25" customHeight="1" thickBot="1" x14ac:dyDescent="0.3">
      <c r="B31" s="523" t="s">
        <v>580</v>
      </c>
      <c r="C31" s="1079"/>
      <c r="D31" s="1079"/>
      <c r="E31" s="1079"/>
      <c r="F31" s="524"/>
      <c r="G31" s="511" t="s">
        <v>144</v>
      </c>
      <c r="H31" s="510"/>
      <c r="I31" s="71"/>
      <c r="J31" s="1114"/>
      <c r="K31" s="1114"/>
      <c r="L31" s="1114"/>
      <c r="M31" s="1114"/>
      <c r="N31" s="1114"/>
      <c r="O31" s="71"/>
    </row>
    <row r="32" spans="2:18" ht="23.25" customHeight="1" thickBot="1" x14ac:dyDescent="0.3">
      <c r="B32" s="523" t="s">
        <v>581</v>
      </c>
      <c r="C32" s="1079"/>
      <c r="D32" s="1079"/>
      <c r="E32" s="1079"/>
      <c r="F32" s="524"/>
      <c r="G32" s="511" t="s">
        <v>144</v>
      </c>
      <c r="H32" s="510"/>
      <c r="I32" s="71"/>
      <c r="J32" s="1114"/>
      <c r="K32" s="1114"/>
      <c r="L32" s="1114"/>
      <c r="M32" s="1114"/>
      <c r="N32" s="1114"/>
      <c r="O32" s="71"/>
    </row>
    <row r="33" spans="2:26" ht="23.25" customHeight="1" thickBot="1" x14ac:dyDescent="0.3">
      <c r="B33" s="523" t="s">
        <v>582</v>
      </c>
      <c r="C33" s="1079"/>
      <c r="D33" s="1079"/>
      <c r="E33" s="1079"/>
      <c r="F33" s="524"/>
      <c r="G33" s="511" t="s">
        <v>144</v>
      </c>
      <c r="H33" s="510"/>
      <c r="I33" s="71"/>
      <c r="J33" s="1114"/>
      <c r="K33" s="1114"/>
      <c r="L33" s="1114"/>
      <c r="M33" s="1114"/>
      <c r="N33" s="1114"/>
      <c r="O33" s="71"/>
    </row>
    <row r="34" spans="2:26" ht="23.25" customHeight="1" thickBot="1" x14ac:dyDescent="0.3">
      <c r="B34" s="523" t="s">
        <v>583</v>
      </c>
      <c r="C34" s="1079"/>
      <c r="D34" s="1079"/>
      <c r="E34" s="1079"/>
      <c r="F34" s="524"/>
      <c r="G34" s="511" t="s">
        <v>144</v>
      </c>
      <c r="H34" s="510"/>
      <c r="I34" s="71"/>
      <c r="J34" s="1114"/>
      <c r="K34" s="1114"/>
      <c r="L34" s="1114"/>
      <c r="M34" s="1114"/>
      <c r="N34" s="1114"/>
      <c r="O34" s="71"/>
    </row>
    <row r="35" spans="2:26" ht="23.25" customHeight="1" thickBot="1" x14ac:dyDescent="0.3">
      <c r="B35" s="523" t="s">
        <v>584</v>
      </c>
      <c r="C35" s="1079"/>
      <c r="D35" s="1079"/>
      <c r="E35" s="1079"/>
      <c r="F35" s="524"/>
      <c r="G35" s="511" t="s">
        <v>144</v>
      </c>
      <c r="H35" s="510"/>
      <c r="I35" s="71"/>
      <c r="J35" s="1114"/>
      <c r="K35" s="1114"/>
      <c r="L35" s="1114"/>
      <c r="M35" s="1114"/>
      <c r="N35" s="1114"/>
      <c r="O35" s="71"/>
    </row>
    <row r="36" spans="2:26" ht="15.75" thickBot="1" x14ac:dyDescent="0.3">
      <c r="B36" s="1082"/>
      <c r="C36" s="1082"/>
      <c r="D36" s="1082"/>
      <c r="E36" s="1082"/>
      <c r="F36" s="1082"/>
      <c r="G36" s="1082"/>
      <c r="I36" s="71"/>
      <c r="J36" s="1114"/>
      <c r="K36" s="1114"/>
      <c r="L36" s="1114"/>
      <c r="M36" s="1114"/>
      <c r="N36" s="1114"/>
      <c r="O36" s="71"/>
      <c r="V36" s="832"/>
      <c r="W36" s="832"/>
      <c r="X36" s="832"/>
      <c r="Y36" s="832"/>
      <c r="Z36" s="832"/>
    </row>
    <row r="37" spans="2:26" ht="18" customHeight="1" x14ac:dyDescent="0.25">
      <c r="B37" s="1077" t="s">
        <v>140</v>
      </c>
      <c r="C37" s="1077"/>
      <c r="D37" s="1077" t="s">
        <v>142</v>
      </c>
      <c r="E37" s="1077"/>
      <c r="F37" s="1077" t="s">
        <v>731</v>
      </c>
      <c r="G37" s="1077" t="s">
        <v>729</v>
      </c>
      <c r="H37" s="318"/>
      <c r="I37" s="71"/>
      <c r="J37" s="442"/>
      <c r="K37" s="442"/>
      <c r="L37" s="442"/>
      <c r="M37" s="442"/>
      <c r="N37" s="442"/>
      <c r="O37" s="71"/>
    </row>
    <row r="38" spans="2:26" ht="20.25" customHeight="1" thickBot="1" x14ac:dyDescent="0.3">
      <c r="B38" s="1078"/>
      <c r="C38" s="1078"/>
      <c r="D38" s="1078"/>
      <c r="E38" s="1078"/>
      <c r="F38" s="1078"/>
      <c r="G38" s="1078"/>
      <c r="H38" s="318"/>
      <c r="I38" s="71"/>
      <c r="J38" s="442"/>
      <c r="K38" s="442"/>
      <c r="L38" s="442"/>
      <c r="M38" s="442"/>
      <c r="N38" s="442"/>
      <c r="O38" s="71"/>
    </row>
    <row r="39" spans="2:26" ht="61.5" customHeight="1" thickBot="1" x14ac:dyDescent="0.3">
      <c r="B39" s="1081"/>
      <c r="C39" s="1081"/>
      <c r="D39" s="1081"/>
      <c r="E39" s="1081"/>
      <c r="F39" s="525"/>
      <c r="G39" s="525"/>
      <c r="H39" s="509"/>
      <c r="I39" s="71"/>
      <c r="J39" s="442"/>
      <c r="K39" s="442"/>
      <c r="L39" s="442"/>
      <c r="M39" s="442"/>
      <c r="N39" s="442"/>
      <c r="O39" s="71"/>
    </row>
    <row r="40" spans="2:26" ht="31.5" customHeight="1" thickBot="1" x14ac:dyDescent="0.3">
      <c r="B40" s="526" t="s">
        <v>730</v>
      </c>
      <c r="C40" s="1080" t="s">
        <v>1</v>
      </c>
      <c r="D40" s="1080"/>
      <c r="E40" s="1080"/>
      <c r="F40" s="526" t="s">
        <v>579</v>
      </c>
      <c r="G40" s="526" t="s">
        <v>139</v>
      </c>
      <c r="H40" s="509"/>
      <c r="I40" s="71"/>
      <c r="J40" s="442"/>
      <c r="K40" s="442"/>
      <c r="L40" s="442"/>
      <c r="M40" s="442"/>
      <c r="N40" s="442"/>
      <c r="O40" s="71"/>
    </row>
    <row r="41" spans="2:26" ht="23.25" customHeight="1" thickBot="1" x14ac:dyDescent="0.3">
      <c r="B41" s="523" t="s">
        <v>580</v>
      </c>
      <c r="C41" s="1079"/>
      <c r="D41" s="1079"/>
      <c r="E41" s="1079"/>
      <c r="F41" s="524"/>
      <c r="G41" s="511" t="s">
        <v>144</v>
      </c>
      <c r="H41" s="510"/>
      <c r="I41" s="71"/>
      <c r="J41" s="442"/>
      <c r="K41" s="442"/>
      <c r="L41" s="442"/>
      <c r="M41" s="442"/>
      <c r="N41" s="442"/>
      <c r="O41" s="71"/>
    </row>
    <row r="42" spans="2:26" ht="23.25" customHeight="1" thickBot="1" x14ac:dyDescent="0.3">
      <c r="B42" s="523" t="s">
        <v>581</v>
      </c>
      <c r="C42" s="1079"/>
      <c r="D42" s="1079"/>
      <c r="E42" s="1079"/>
      <c r="F42" s="524"/>
      <c r="G42" s="511" t="s">
        <v>144</v>
      </c>
      <c r="H42" s="510"/>
      <c r="I42" s="71"/>
      <c r="J42" s="442"/>
      <c r="K42" s="442"/>
      <c r="L42" s="442"/>
      <c r="M42" s="442"/>
      <c r="N42" s="442"/>
      <c r="O42" s="71"/>
    </row>
    <row r="43" spans="2:26" ht="23.25" customHeight="1" thickBot="1" x14ac:dyDescent="0.3">
      <c r="B43" s="523" t="s">
        <v>582</v>
      </c>
      <c r="C43" s="1079"/>
      <c r="D43" s="1079"/>
      <c r="E43" s="1079"/>
      <c r="F43" s="524"/>
      <c r="G43" s="511" t="s">
        <v>144</v>
      </c>
      <c r="H43" s="510"/>
      <c r="I43" s="71"/>
      <c r="J43" s="442"/>
      <c r="K43" s="442"/>
      <c r="L43" s="442"/>
      <c r="M43" s="442"/>
      <c r="N43" s="442"/>
      <c r="O43" s="71"/>
    </row>
    <row r="44" spans="2:26" ht="23.25" customHeight="1" thickBot="1" x14ac:dyDescent="0.3">
      <c r="B44" s="523" t="s">
        <v>583</v>
      </c>
      <c r="C44" s="1079"/>
      <c r="D44" s="1079"/>
      <c r="E44" s="1079"/>
      <c r="F44" s="524"/>
      <c r="G44" s="511" t="s">
        <v>144</v>
      </c>
      <c r="H44" s="510"/>
      <c r="I44" s="71"/>
      <c r="J44" s="442"/>
      <c r="K44" s="442"/>
      <c r="L44" s="442"/>
      <c r="M44" s="442"/>
      <c r="N44" s="442"/>
      <c r="O44" s="71"/>
    </row>
    <row r="45" spans="2:26" ht="23.25" customHeight="1" thickBot="1" x14ac:dyDescent="0.3">
      <c r="B45" s="523" t="s">
        <v>584</v>
      </c>
      <c r="C45" s="1079"/>
      <c r="D45" s="1079"/>
      <c r="E45" s="1079"/>
      <c r="F45" s="524"/>
      <c r="G45" s="511" t="s">
        <v>144</v>
      </c>
      <c r="H45" s="510"/>
      <c r="I45" s="71"/>
      <c r="J45" s="442"/>
      <c r="K45" s="442"/>
      <c r="L45" s="442"/>
      <c r="M45" s="442"/>
      <c r="N45" s="442"/>
      <c r="O45" s="71"/>
    </row>
    <row r="46" spans="2:26" ht="15.75" thickBot="1" x14ac:dyDescent="0.3">
      <c r="I46" s="71"/>
      <c r="J46" s="71"/>
      <c r="K46" s="71"/>
      <c r="L46" s="71"/>
      <c r="M46" s="71"/>
      <c r="N46" s="71"/>
      <c r="O46" s="71"/>
    </row>
    <row r="47" spans="2:26" ht="18" customHeight="1" x14ac:dyDescent="0.25">
      <c r="B47" s="1077" t="s">
        <v>140</v>
      </c>
      <c r="C47" s="1077"/>
      <c r="D47" s="1077" t="s">
        <v>142</v>
      </c>
      <c r="E47" s="1077"/>
      <c r="F47" s="1077" t="s">
        <v>731</v>
      </c>
      <c r="G47" s="1077" t="s">
        <v>729</v>
      </c>
      <c r="H47" s="318"/>
      <c r="I47" s="71"/>
      <c r="J47" s="71"/>
      <c r="K47" s="71"/>
      <c r="L47" s="71"/>
      <c r="M47" s="71"/>
      <c r="N47" s="71"/>
      <c r="O47" s="71"/>
    </row>
    <row r="48" spans="2:26" ht="20.25" customHeight="1" thickBot="1" x14ac:dyDescent="0.3">
      <c r="B48" s="1078"/>
      <c r="C48" s="1078"/>
      <c r="D48" s="1078"/>
      <c r="E48" s="1078"/>
      <c r="F48" s="1078"/>
      <c r="G48" s="1078"/>
      <c r="H48" s="318"/>
      <c r="I48" s="71"/>
      <c r="J48" s="71"/>
      <c r="K48" s="71"/>
      <c r="L48" s="71"/>
      <c r="M48" s="71"/>
      <c r="N48" s="71"/>
      <c r="O48" s="71"/>
    </row>
    <row r="49" spans="2:26" ht="61.5" customHeight="1" thickBot="1" x14ac:dyDescent="0.3">
      <c r="B49" s="1081"/>
      <c r="C49" s="1081"/>
      <c r="D49" s="1081"/>
      <c r="E49" s="1081"/>
      <c r="F49" s="525"/>
      <c r="G49" s="525"/>
      <c r="H49" s="509"/>
      <c r="I49" s="71"/>
      <c r="J49" s="71"/>
      <c r="K49" s="71"/>
      <c r="L49" s="71"/>
      <c r="M49" s="71"/>
      <c r="N49" s="71"/>
      <c r="O49" s="71"/>
    </row>
    <row r="50" spans="2:26" ht="31.5" customHeight="1" thickBot="1" x14ac:dyDescent="0.3">
      <c r="B50" s="526" t="s">
        <v>730</v>
      </c>
      <c r="C50" s="1080" t="s">
        <v>1</v>
      </c>
      <c r="D50" s="1080"/>
      <c r="E50" s="1080"/>
      <c r="F50" s="526" t="s">
        <v>579</v>
      </c>
      <c r="G50" s="526" t="s">
        <v>139</v>
      </c>
      <c r="H50" s="509"/>
      <c r="I50" s="71"/>
      <c r="J50" s="71"/>
      <c r="K50" s="71"/>
      <c r="L50" s="71"/>
      <c r="M50" s="71"/>
      <c r="N50" s="71"/>
      <c r="O50" s="71"/>
    </row>
    <row r="51" spans="2:26" ht="23.25" customHeight="1" thickBot="1" x14ac:dyDescent="0.3">
      <c r="B51" s="523" t="s">
        <v>580</v>
      </c>
      <c r="C51" s="1079"/>
      <c r="D51" s="1079"/>
      <c r="E51" s="1079"/>
      <c r="F51" s="524"/>
      <c r="G51" s="511" t="s">
        <v>144</v>
      </c>
      <c r="H51" s="510"/>
      <c r="I51" s="71"/>
      <c r="J51" s="71"/>
      <c r="K51" s="71"/>
      <c r="L51" s="71"/>
      <c r="M51" s="71"/>
      <c r="N51" s="71"/>
      <c r="O51" s="71"/>
    </row>
    <row r="52" spans="2:26" ht="23.25" customHeight="1" thickBot="1" x14ac:dyDescent="0.3">
      <c r="B52" s="523" t="s">
        <v>581</v>
      </c>
      <c r="C52" s="1079"/>
      <c r="D52" s="1079"/>
      <c r="E52" s="1079"/>
      <c r="F52" s="524"/>
      <c r="G52" s="511" t="s">
        <v>144</v>
      </c>
      <c r="H52" s="510"/>
      <c r="I52" s="71"/>
      <c r="J52" s="71"/>
      <c r="K52" s="71"/>
      <c r="L52" s="71"/>
      <c r="M52" s="71"/>
      <c r="N52" s="71"/>
      <c r="O52" s="71"/>
    </row>
    <row r="53" spans="2:26" ht="23.25" customHeight="1" thickBot="1" x14ac:dyDescent="0.3">
      <c r="B53" s="523" t="s">
        <v>582</v>
      </c>
      <c r="C53" s="1079"/>
      <c r="D53" s="1079"/>
      <c r="E53" s="1079"/>
      <c r="F53" s="524"/>
      <c r="G53" s="511" t="s">
        <v>144</v>
      </c>
      <c r="H53" s="510"/>
      <c r="I53" s="71"/>
      <c r="J53" s="71"/>
      <c r="K53" s="71"/>
      <c r="L53" s="71"/>
      <c r="M53" s="71"/>
      <c r="N53" s="71"/>
      <c r="O53" s="71"/>
    </row>
    <row r="54" spans="2:26" ht="23.25" customHeight="1" thickBot="1" x14ac:dyDescent="0.3">
      <c r="B54" s="523" t="s">
        <v>583</v>
      </c>
      <c r="C54" s="1079"/>
      <c r="D54" s="1079"/>
      <c r="E54" s="1079"/>
      <c r="F54" s="524"/>
      <c r="G54" s="511" t="s">
        <v>144</v>
      </c>
      <c r="H54" s="510"/>
      <c r="I54" s="71"/>
      <c r="J54" s="71"/>
      <c r="K54" s="71"/>
      <c r="L54" s="71"/>
      <c r="M54" s="71"/>
      <c r="N54" s="71"/>
      <c r="O54" s="71"/>
    </row>
    <row r="55" spans="2:26" ht="23.25" customHeight="1" thickBot="1" x14ac:dyDescent="0.3">
      <c r="B55" s="523" t="s">
        <v>584</v>
      </c>
      <c r="C55" s="1079"/>
      <c r="D55" s="1079"/>
      <c r="E55" s="1079"/>
      <c r="F55" s="524"/>
      <c r="G55" s="511" t="s">
        <v>144</v>
      </c>
      <c r="H55" s="510"/>
      <c r="I55" s="71"/>
      <c r="J55" s="71"/>
      <c r="K55" s="71"/>
      <c r="L55" s="71"/>
      <c r="M55" s="71"/>
      <c r="N55" s="71"/>
      <c r="O55" s="71"/>
    </row>
    <row r="56" spans="2:26" ht="15.75" thickBot="1" x14ac:dyDescent="0.3">
      <c r="B56" s="1082"/>
      <c r="C56" s="1082"/>
      <c r="D56" s="1082"/>
      <c r="E56" s="1082"/>
      <c r="F56" s="1082"/>
      <c r="G56" s="1082"/>
      <c r="I56" s="71"/>
      <c r="J56" s="71"/>
      <c r="K56" s="71"/>
      <c r="L56" s="71"/>
      <c r="M56" s="71"/>
      <c r="N56" s="71"/>
      <c r="O56" s="71"/>
      <c r="V56" s="832"/>
      <c r="W56" s="832"/>
      <c r="X56" s="832"/>
      <c r="Y56" s="832"/>
      <c r="Z56" s="832"/>
    </row>
    <row r="57" spans="2:26" ht="18" customHeight="1" x14ac:dyDescent="0.25">
      <c r="B57" s="1077" t="s">
        <v>140</v>
      </c>
      <c r="C57" s="1077"/>
      <c r="D57" s="1077" t="s">
        <v>142</v>
      </c>
      <c r="E57" s="1077"/>
      <c r="F57" s="1077" t="s">
        <v>731</v>
      </c>
      <c r="G57" s="1077" t="s">
        <v>729</v>
      </c>
      <c r="H57" s="318"/>
      <c r="I57" s="71"/>
      <c r="J57" s="442"/>
      <c r="K57" s="442"/>
      <c r="L57" s="442"/>
      <c r="M57" s="442"/>
      <c r="N57" s="442"/>
      <c r="O57" s="71"/>
    </row>
    <row r="58" spans="2:26" ht="20.25" customHeight="1" thickBot="1" x14ac:dyDescent="0.3">
      <c r="B58" s="1078"/>
      <c r="C58" s="1078"/>
      <c r="D58" s="1078"/>
      <c r="E58" s="1078"/>
      <c r="F58" s="1078"/>
      <c r="G58" s="1078"/>
      <c r="H58" s="318"/>
      <c r="I58" s="71"/>
      <c r="J58" s="442"/>
      <c r="K58" s="442"/>
      <c r="L58" s="442"/>
      <c r="M58" s="442"/>
      <c r="N58" s="442"/>
      <c r="O58" s="71"/>
    </row>
    <row r="59" spans="2:26" ht="61.5" customHeight="1" thickBot="1" x14ac:dyDescent="0.3">
      <c r="B59" s="1081"/>
      <c r="C59" s="1081"/>
      <c r="D59" s="1081"/>
      <c r="E59" s="1081"/>
      <c r="F59" s="525"/>
      <c r="G59" s="525"/>
      <c r="H59" s="509"/>
      <c r="I59" s="71"/>
      <c r="J59" s="442"/>
      <c r="K59" s="442"/>
      <c r="L59" s="442"/>
      <c r="M59" s="442"/>
      <c r="N59" s="442"/>
      <c r="O59" s="71"/>
    </row>
    <row r="60" spans="2:26" ht="31.5" customHeight="1" thickBot="1" x14ac:dyDescent="0.3">
      <c r="B60" s="526" t="s">
        <v>730</v>
      </c>
      <c r="C60" s="1080" t="s">
        <v>1</v>
      </c>
      <c r="D60" s="1080"/>
      <c r="E60" s="1080"/>
      <c r="F60" s="526" t="s">
        <v>579</v>
      </c>
      <c r="G60" s="526" t="s">
        <v>139</v>
      </c>
      <c r="H60" s="509"/>
      <c r="I60" s="71"/>
      <c r="J60" s="442"/>
      <c r="K60" s="442"/>
      <c r="L60" s="442"/>
      <c r="M60" s="442"/>
      <c r="N60" s="442"/>
      <c r="O60" s="71"/>
    </row>
    <row r="61" spans="2:26" ht="23.25" customHeight="1" thickBot="1" x14ac:dyDescent="0.3">
      <c r="B61" s="523" t="s">
        <v>580</v>
      </c>
      <c r="C61" s="1079"/>
      <c r="D61" s="1079"/>
      <c r="E61" s="1079"/>
      <c r="F61" s="524"/>
      <c r="G61" s="511" t="s">
        <v>144</v>
      </c>
      <c r="H61" s="510"/>
      <c r="I61" s="71"/>
      <c r="J61" s="442"/>
      <c r="K61" s="442"/>
      <c r="L61" s="442"/>
      <c r="M61" s="442"/>
      <c r="N61" s="442"/>
      <c r="O61" s="71"/>
    </row>
    <row r="62" spans="2:26" ht="23.25" customHeight="1" thickBot="1" x14ac:dyDescent="0.3">
      <c r="B62" s="523" t="s">
        <v>581</v>
      </c>
      <c r="C62" s="1079"/>
      <c r="D62" s="1079"/>
      <c r="E62" s="1079"/>
      <c r="F62" s="524"/>
      <c r="G62" s="511" t="s">
        <v>144</v>
      </c>
      <c r="H62" s="510"/>
      <c r="I62" s="71"/>
      <c r="J62" s="442"/>
      <c r="K62" s="442"/>
      <c r="L62" s="442"/>
      <c r="M62" s="442"/>
      <c r="N62" s="442"/>
      <c r="O62" s="71"/>
    </row>
    <row r="63" spans="2:26" ht="23.25" customHeight="1" thickBot="1" x14ac:dyDescent="0.3">
      <c r="B63" s="523" t="s">
        <v>582</v>
      </c>
      <c r="C63" s="1079"/>
      <c r="D63" s="1079"/>
      <c r="E63" s="1079"/>
      <c r="F63" s="524"/>
      <c r="G63" s="511" t="s">
        <v>144</v>
      </c>
      <c r="H63" s="510"/>
      <c r="I63" s="71"/>
      <c r="J63" s="442"/>
      <c r="K63" s="442"/>
      <c r="L63" s="442"/>
      <c r="M63" s="442"/>
      <c r="N63" s="442"/>
      <c r="O63" s="71"/>
    </row>
    <row r="64" spans="2:26" ht="23.25" customHeight="1" thickBot="1" x14ac:dyDescent="0.3">
      <c r="B64" s="523" t="s">
        <v>583</v>
      </c>
      <c r="C64" s="1079"/>
      <c r="D64" s="1079"/>
      <c r="E64" s="1079"/>
      <c r="F64" s="524"/>
      <c r="G64" s="511" t="s">
        <v>144</v>
      </c>
      <c r="H64" s="510"/>
      <c r="I64" s="71"/>
      <c r="J64" s="442"/>
      <c r="K64" s="442"/>
      <c r="L64" s="442"/>
      <c r="M64" s="442"/>
      <c r="N64" s="442"/>
      <c r="O64" s="71"/>
    </row>
    <row r="65" spans="2:15" ht="23.25" customHeight="1" thickBot="1" x14ac:dyDescent="0.3">
      <c r="B65" s="523" t="s">
        <v>584</v>
      </c>
      <c r="C65" s="1079"/>
      <c r="D65" s="1079"/>
      <c r="E65" s="1079"/>
      <c r="F65" s="524"/>
      <c r="G65" s="511" t="s">
        <v>144</v>
      </c>
      <c r="H65" s="510"/>
      <c r="I65" s="71"/>
      <c r="J65" s="442"/>
      <c r="K65" s="442"/>
      <c r="L65" s="442"/>
      <c r="M65" s="442"/>
      <c r="N65" s="442"/>
      <c r="O65" s="71"/>
    </row>
    <row r="66" spans="2:15" ht="15.75" thickBot="1" x14ac:dyDescent="0.3">
      <c r="I66" s="71"/>
      <c r="J66" s="71"/>
      <c r="K66" s="71"/>
      <c r="L66" s="71"/>
      <c r="M66" s="71"/>
      <c r="N66" s="71"/>
      <c r="O66" s="71"/>
    </row>
    <row r="67" spans="2:15" ht="18" customHeight="1" x14ac:dyDescent="0.25">
      <c r="B67" s="1077" t="s">
        <v>140</v>
      </c>
      <c r="C67" s="1077"/>
      <c r="D67" s="1077" t="s">
        <v>142</v>
      </c>
      <c r="E67" s="1077"/>
      <c r="F67" s="1077" t="s">
        <v>731</v>
      </c>
      <c r="G67" s="1077" t="s">
        <v>729</v>
      </c>
      <c r="H67" s="318"/>
      <c r="I67" s="71"/>
      <c r="J67" s="442"/>
      <c r="K67" s="442"/>
      <c r="L67" s="442"/>
      <c r="M67" s="442"/>
      <c r="N67" s="442"/>
      <c r="O67" s="71"/>
    </row>
    <row r="68" spans="2:15" ht="20.25" customHeight="1" thickBot="1" x14ac:dyDescent="0.3">
      <c r="B68" s="1078"/>
      <c r="C68" s="1078"/>
      <c r="D68" s="1078"/>
      <c r="E68" s="1078"/>
      <c r="F68" s="1078"/>
      <c r="G68" s="1078"/>
      <c r="H68" s="318"/>
      <c r="I68" s="71"/>
      <c r="J68" s="442"/>
      <c r="K68" s="442"/>
      <c r="L68" s="442"/>
      <c r="M68" s="442"/>
      <c r="N68" s="442"/>
      <c r="O68" s="71"/>
    </row>
    <row r="69" spans="2:15" ht="61.5" customHeight="1" thickBot="1" x14ac:dyDescent="0.3">
      <c r="B69" s="1081"/>
      <c r="C69" s="1081"/>
      <c r="D69" s="1081"/>
      <c r="E69" s="1081"/>
      <c r="F69" s="525"/>
      <c r="G69" s="525"/>
      <c r="H69" s="509"/>
      <c r="I69" s="71"/>
      <c r="J69" s="442"/>
      <c r="K69" s="442"/>
      <c r="L69" s="442"/>
      <c r="M69" s="442"/>
      <c r="N69" s="442"/>
      <c r="O69" s="71"/>
    </row>
    <row r="70" spans="2:15" ht="31.5" customHeight="1" thickBot="1" x14ac:dyDescent="0.3">
      <c r="B70" s="526" t="s">
        <v>730</v>
      </c>
      <c r="C70" s="1080" t="s">
        <v>1</v>
      </c>
      <c r="D70" s="1080"/>
      <c r="E70" s="1080"/>
      <c r="F70" s="526" t="s">
        <v>579</v>
      </c>
      <c r="G70" s="526" t="s">
        <v>139</v>
      </c>
      <c r="H70" s="509"/>
      <c r="I70" s="71"/>
      <c r="J70" s="442"/>
      <c r="K70" s="442"/>
      <c r="L70" s="442"/>
      <c r="M70" s="442"/>
      <c r="N70" s="442"/>
      <c r="O70" s="71"/>
    </row>
    <row r="71" spans="2:15" ht="23.25" customHeight="1" thickBot="1" x14ac:dyDescent="0.3">
      <c r="B71" s="523" t="s">
        <v>580</v>
      </c>
      <c r="C71" s="1079"/>
      <c r="D71" s="1079"/>
      <c r="E71" s="1079"/>
      <c r="F71" s="524"/>
      <c r="G71" s="511" t="s">
        <v>144</v>
      </c>
      <c r="H71" s="510"/>
      <c r="I71" s="71"/>
      <c r="J71" s="442"/>
      <c r="K71" s="442"/>
      <c r="L71" s="442"/>
      <c r="M71" s="442"/>
      <c r="N71" s="442"/>
      <c r="O71" s="71"/>
    </row>
    <row r="72" spans="2:15" ht="23.25" customHeight="1" thickBot="1" x14ac:dyDescent="0.3">
      <c r="B72" s="523" t="s">
        <v>581</v>
      </c>
      <c r="C72" s="1079"/>
      <c r="D72" s="1079"/>
      <c r="E72" s="1079"/>
      <c r="F72" s="524"/>
      <c r="G72" s="511" t="s">
        <v>144</v>
      </c>
      <c r="H72" s="510"/>
      <c r="I72" s="71"/>
      <c r="J72" s="442"/>
      <c r="K72" s="442"/>
      <c r="L72" s="442"/>
      <c r="M72" s="442"/>
      <c r="N72" s="442"/>
      <c r="O72" s="71"/>
    </row>
    <row r="73" spans="2:15" ht="23.25" customHeight="1" thickBot="1" x14ac:dyDescent="0.3">
      <c r="B73" s="523" t="s">
        <v>582</v>
      </c>
      <c r="C73" s="1079"/>
      <c r="D73" s="1079"/>
      <c r="E73" s="1079"/>
      <c r="F73" s="524"/>
      <c r="G73" s="511" t="s">
        <v>144</v>
      </c>
      <c r="H73" s="510"/>
      <c r="I73" s="71"/>
      <c r="J73" s="442"/>
      <c r="K73" s="442"/>
      <c r="L73" s="442"/>
      <c r="M73" s="442"/>
      <c r="N73" s="442"/>
      <c r="O73" s="71"/>
    </row>
    <row r="74" spans="2:15" ht="23.25" customHeight="1" thickBot="1" x14ac:dyDescent="0.3">
      <c r="B74" s="523" t="s">
        <v>583</v>
      </c>
      <c r="C74" s="1079"/>
      <c r="D74" s="1079"/>
      <c r="E74" s="1079"/>
      <c r="F74" s="524"/>
      <c r="G74" s="511" t="s">
        <v>144</v>
      </c>
      <c r="H74" s="510"/>
      <c r="I74" s="71"/>
      <c r="J74" s="442"/>
      <c r="K74" s="442"/>
      <c r="L74" s="442"/>
      <c r="M74" s="442"/>
      <c r="N74" s="442"/>
      <c r="O74" s="71"/>
    </row>
    <row r="75" spans="2:15" ht="23.25" customHeight="1" thickBot="1" x14ac:dyDescent="0.3">
      <c r="B75" s="523" t="s">
        <v>584</v>
      </c>
      <c r="C75" s="1079"/>
      <c r="D75" s="1079"/>
      <c r="E75" s="1079"/>
      <c r="F75" s="524"/>
      <c r="G75" s="511" t="s">
        <v>144</v>
      </c>
      <c r="H75" s="510"/>
      <c r="I75" s="71"/>
      <c r="J75" s="442"/>
      <c r="K75" s="442"/>
      <c r="L75" s="442"/>
      <c r="M75" s="442"/>
      <c r="N75" s="442"/>
      <c r="O75" s="71"/>
    </row>
  </sheetData>
  <mergeCells count="110">
    <mergeCell ref="I8:O16"/>
    <mergeCell ref="V36:Z36"/>
    <mergeCell ref="C45:E45"/>
    <mergeCell ref="B47:C48"/>
    <mergeCell ref="D47:E48"/>
    <mergeCell ref="F47:F48"/>
    <mergeCell ref="B59:C59"/>
    <mergeCell ref="D59:E59"/>
    <mergeCell ref="C60:E60"/>
    <mergeCell ref="B21:D21"/>
    <mergeCell ref="E21:G21"/>
    <mergeCell ref="B22:D22"/>
    <mergeCell ref="E22:G22"/>
    <mergeCell ref="B23:D23"/>
    <mergeCell ref="E23:G23"/>
    <mergeCell ref="B24:G24"/>
    <mergeCell ref="B26:G26"/>
    <mergeCell ref="J26:N36"/>
    <mergeCell ref="B27:C28"/>
    <mergeCell ref="D27:E28"/>
    <mergeCell ref="F27:F28"/>
    <mergeCell ref="G27:G28"/>
    <mergeCell ref="B29:C29"/>
    <mergeCell ref="D29:E29"/>
    <mergeCell ref="B15:D15"/>
    <mergeCell ref="E15:G15"/>
    <mergeCell ref="B16:D16"/>
    <mergeCell ref="E16:G16"/>
    <mergeCell ref="B17:D17"/>
    <mergeCell ref="E17:G17"/>
    <mergeCell ref="B18:D18"/>
    <mergeCell ref="E18:G18"/>
    <mergeCell ref="B25:G25"/>
    <mergeCell ref="B19:D19"/>
    <mergeCell ref="E19:G19"/>
    <mergeCell ref="B20:D20"/>
    <mergeCell ref="E20:G20"/>
    <mergeCell ref="H1:H10"/>
    <mergeCell ref="B3:C3"/>
    <mergeCell ref="D3:F3"/>
    <mergeCell ref="B4:G4"/>
    <mergeCell ref="B5:G5"/>
    <mergeCell ref="B6:D6"/>
    <mergeCell ref="B13:D13"/>
    <mergeCell ref="E13:G13"/>
    <mergeCell ref="B14:D14"/>
    <mergeCell ref="E14:G14"/>
    <mergeCell ref="E6:G6"/>
    <mergeCell ref="B7:D7"/>
    <mergeCell ref="E7:G7"/>
    <mergeCell ref="B8:D8"/>
    <mergeCell ref="E8:G8"/>
    <mergeCell ref="B9:D9"/>
    <mergeCell ref="E9:G9"/>
    <mergeCell ref="B10:D10"/>
    <mergeCell ref="E10:G10"/>
    <mergeCell ref="B11:D11"/>
    <mergeCell ref="E11:G11"/>
    <mergeCell ref="B12:D12"/>
    <mergeCell ref="E12:G12"/>
    <mergeCell ref="B36:G36"/>
    <mergeCell ref="C30:E30"/>
    <mergeCell ref="C31:E31"/>
    <mergeCell ref="C32:E32"/>
    <mergeCell ref="C33:E33"/>
    <mergeCell ref="C34:E34"/>
    <mergeCell ref="C35:E35"/>
    <mergeCell ref="C52:E52"/>
    <mergeCell ref="C53:E53"/>
    <mergeCell ref="C40:E40"/>
    <mergeCell ref="C41:E41"/>
    <mergeCell ref="C42:E42"/>
    <mergeCell ref="C43:E43"/>
    <mergeCell ref="C44:E44"/>
    <mergeCell ref="B37:C38"/>
    <mergeCell ref="D37:E38"/>
    <mergeCell ref="F37:F38"/>
    <mergeCell ref="G37:G38"/>
    <mergeCell ref="B39:C39"/>
    <mergeCell ref="D39:E39"/>
    <mergeCell ref="C54:E54"/>
    <mergeCell ref="C55:E55"/>
    <mergeCell ref="B56:G56"/>
    <mergeCell ref="G47:G48"/>
    <mergeCell ref="B49:C49"/>
    <mergeCell ref="D49:E49"/>
    <mergeCell ref="C50:E50"/>
    <mergeCell ref="C51:E51"/>
    <mergeCell ref="G67:G68"/>
    <mergeCell ref="C61:E61"/>
    <mergeCell ref="C62:E62"/>
    <mergeCell ref="C63:E63"/>
    <mergeCell ref="C64:E64"/>
    <mergeCell ref="C65:E65"/>
    <mergeCell ref="V56:Z56"/>
    <mergeCell ref="B57:C58"/>
    <mergeCell ref="D57:E58"/>
    <mergeCell ref="F57:F58"/>
    <mergeCell ref="G57:G58"/>
    <mergeCell ref="C75:E75"/>
    <mergeCell ref="C70:E70"/>
    <mergeCell ref="C71:E71"/>
    <mergeCell ref="C72:E72"/>
    <mergeCell ref="C73:E73"/>
    <mergeCell ref="C74:E74"/>
    <mergeCell ref="B67:C68"/>
    <mergeCell ref="D67:E68"/>
    <mergeCell ref="F67:F68"/>
    <mergeCell ref="B69:C69"/>
    <mergeCell ref="D69:E69"/>
  </mergeCells>
  <phoneticPr fontId="18" type="noConversion"/>
  <conditionalFormatting sqref="G31:G35">
    <cfRule type="containsText" dxfId="34" priority="97" operator="containsText" text="Reste à faire">
      <formula>NOT(ISERROR(SEARCH("Reste à faire",G31)))</formula>
    </cfRule>
    <cfRule type="containsText" dxfId="33" priority="98" operator="containsText" text="sélectionner">
      <formula>NOT(ISERROR(SEARCH("sélectionner",G31)))</formula>
    </cfRule>
    <cfRule type="containsText" dxfId="32" priority="99" operator="containsText" text="Reste à faire">
      <formula>NOT(ISERROR(SEARCH("Reste à faire",G31)))</formula>
    </cfRule>
    <cfRule type="containsText" dxfId="31" priority="100" operator="containsText" text="fait">
      <formula>NOT(ISERROR(SEARCH("fait",G31)))</formula>
    </cfRule>
    <cfRule type="containsText" dxfId="30" priority="101" operator="containsText" text="sélectionner">
      <formula>NOT(ISERROR(SEARCH("sélectionner",G31)))</formula>
    </cfRule>
    <cfRule type="containsText" dxfId="29" priority="102" operator="containsText" text="en cours">
      <formula>NOT(ISERROR(SEARCH("en cours",G31)))</formula>
    </cfRule>
    <cfRule type="containsText" dxfId="28" priority="103" operator="containsText" text="A réaliser">
      <formula>NOT(ISERROR(SEARCH("A réaliser",G31)))</formula>
    </cfRule>
    <cfRule type="colorScale" priority="104">
      <colorScale>
        <cfvo type="min"/>
        <cfvo type="percentile" val="50"/>
        <cfvo type="max"/>
        <color rgb="FFF8696B"/>
        <color rgb="FFFFEB84"/>
        <color rgb="FF63BE7B"/>
      </colorScale>
    </cfRule>
  </conditionalFormatting>
  <conditionalFormatting sqref="G41:G45">
    <cfRule type="containsText" dxfId="27" priority="25" operator="containsText" text="Reste à faire">
      <formula>NOT(ISERROR(SEARCH("Reste à faire",G41)))</formula>
    </cfRule>
    <cfRule type="containsText" dxfId="26" priority="26" operator="containsText" text="sélectionner">
      <formula>NOT(ISERROR(SEARCH("sélectionner",G41)))</formula>
    </cfRule>
    <cfRule type="containsText" dxfId="25" priority="27" operator="containsText" text="Reste à faire">
      <formula>NOT(ISERROR(SEARCH("Reste à faire",G41)))</formula>
    </cfRule>
    <cfRule type="containsText" dxfId="24" priority="28" operator="containsText" text="fait">
      <formula>NOT(ISERROR(SEARCH("fait",G41)))</formula>
    </cfRule>
    <cfRule type="containsText" dxfId="23" priority="29" operator="containsText" text="sélectionner">
      <formula>NOT(ISERROR(SEARCH("sélectionner",G41)))</formula>
    </cfRule>
    <cfRule type="containsText" dxfId="22" priority="30" operator="containsText" text="en cours">
      <formula>NOT(ISERROR(SEARCH("en cours",G41)))</formula>
    </cfRule>
    <cfRule type="containsText" dxfId="21" priority="31" operator="containsText" text="A réaliser">
      <formula>NOT(ISERROR(SEARCH("A réaliser",G41)))</formula>
    </cfRule>
    <cfRule type="colorScale" priority="32">
      <colorScale>
        <cfvo type="min"/>
        <cfvo type="percentile" val="50"/>
        <cfvo type="max"/>
        <color rgb="FFF8696B"/>
        <color rgb="FFFFEB84"/>
        <color rgb="FF63BE7B"/>
      </colorScale>
    </cfRule>
  </conditionalFormatting>
  <conditionalFormatting sqref="G51:G55">
    <cfRule type="containsText" dxfId="20" priority="17" operator="containsText" text="Reste à faire">
      <formula>NOT(ISERROR(SEARCH("Reste à faire",G51)))</formula>
    </cfRule>
    <cfRule type="containsText" dxfId="19" priority="18" operator="containsText" text="sélectionner">
      <formula>NOT(ISERROR(SEARCH("sélectionner",G51)))</formula>
    </cfRule>
    <cfRule type="containsText" dxfId="18" priority="19" operator="containsText" text="Reste à faire">
      <formula>NOT(ISERROR(SEARCH("Reste à faire",G51)))</formula>
    </cfRule>
    <cfRule type="containsText" dxfId="17" priority="20" operator="containsText" text="fait">
      <formula>NOT(ISERROR(SEARCH("fait",G51)))</formula>
    </cfRule>
    <cfRule type="containsText" dxfId="16" priority="21" operator="containsText" text="sélectionner">
      <formula>NOT(ISERROR(SEARCH("sélectionner",G51)))</formula>
    </cfRule>
    <cfRule type="containsText" dxfId="15" priority="22" operator="containsText" text="en cours">
      <formula>NOT(ISERROR(SEARCH("en cours",G51)))</formula>
    </cfRule>
    <cfRule type="containsText" dxfId="14" priority="23" operator="containsText" text="A réaliser">
      <formula>NOT(ISERROR(SEARCH("A réaliser",G51)))</formula>
    </cfRule>
    <cfRule type="colorScale" priority="24">
      <colorScale>
        <cfvo type="min"/>
        <cfvo type="percentile" val="50"/>
        <cfvo type="max"/>
        <color rgb="FFF8696B"/>
        <color rgb="FFFFEB84"/>
        <color rgb="FF63BE7B"/>
      </colorScale>
    </cfRule>
  </conditionalFormatting>
  <conditionalFormatting sqref="G61:G65">
    <cfRule type="containsText" dxfId="13" priority="9" operator="containsText" text="Reste à faire">
      <formula>NOT(ISERROR(SEARCH("Reste à faire",G61)))</formula>
    </cfRule>
    <cfRule type="containsText" dxfId="12" priority="10" operator="containsText" text="sélectionner">
      <formula>NOT(ISERROR(SEARCH("sélectionner",G61)))</formula>
    </cfRule>
    <cfRule type="containsText" dxfId="11" priority="11" operator="containsText" text="Reste à faire">
      <formula>NOT(ISERROR(SEARCH("Reste à faire",G61)))</formula>
    </cfRule>
    <cfRule type="containsText" dxfId="10" priority="12" operator="containsText" text="fait">
      <formula>NOT(ISERROR(SEARCH("fait",G61)))</formula>
    </cfRule>
    <cfRule type="containsText" dxfId="9" priority="13" operator="containsText" text="sélectionner">
      <formula>NOT(ISERROR(SEARCH("sélectionner",G61)))</formula>
    </cfRule>
    <cfRule type="containsText" dxfId="8" priority="14" operator="containsText" text="en cours">
      <formula>NOT(ISERROR(SEARCH("en cours",G61)))</formula>
    </cfRule>
    <cfRule type="containsText" dxfId="7" priority="15" operator="containsText" text="A réaliser">
      <formula>NOT(ISERROR(SEARCH("A réaliser",G61)))</formula>
    </cfRule>
    <cfRule type="colorScale" priority="16">
      <colorScale>
        <cfvo type="min"/>
        <cfvo type="percentile" val="50"/>
        <cfvo type="max"/>
        <color rgb="FFF8696B"/>
        <color rgb="FFFFEB84"/>
        <color rgb="FF63BE7B"/>
      </colorScale>
    </cfRule>
  </conditionalFormatting>
  <conditionalFormatting sqref="G71:G75">
    <cfRule type="containsText" dxfId="6" priority="1" operator="containsText" text="Reste à faire">
      <formula>NOT(ISERROR(SEARCH("Reste à faire",G71)))</formula>
    </cfRule>
    <cfRule type="containsText" dxfId="5" priority="2" operator="containsText" text="sélectionner">
      <formula>NOT(ISERROR(SEARCH("sélectionner",G71)))</formula>
    </cfRule>
    <cfRule type="containsText" dxfId="4" priority="3" operator="containsText" text="Reste à faire">
      <formula>NOT(ISERROR(SEARCH("Reste à faire",G71)))</formula>
    </cfRule>
    <cfRule type="containsText" dxfId="3" priority="4" operator="containsText" text="fait">
      <formula>NOT(ISERROR(SEARCH("fait",G71)))</formula>
    </cfRule>
    <cfRule type="containsText" dxfId="2" priority="5" operator="containsText" text="sélectionner">
      <formula>NOT(ISERROR(SEARCH("sélectionner",G71)))</formula>
    </cfRule>
    <cfRule type="containsText" dxfId="1" priority="6" operator="containsText" text="en cours">
      <formula>NOT(ISERROR(SEARCH("en cours",G71)))</formula>
    </cfRule>
    <cfRule type="containsText" dxfId="0" priority="7" operator="containsText" text="A réaliser">
      <formula>NOT(ISERROR(SEARCH("A réaliser",G71)))</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G31:G35 G51:G55 G61:G65 G41:G45 G71:G75" xr:uid="{CD224666-C8D8-4E4D-A394-39BD4646DE45}">
      <formula1>sonec4</formula1>
    </dataValidation>
  </dataValidations>
  <pageMargins left="0.31496062992125984" right="0.31496062992125984" top="0.74803149606299213" bottom="0.74803149606299213" header="0.31496062992125984" footer="0.31496062992125984"/>
  <pageSetup paperSize="9" scale="85" orientation="portrait" r:id="rId1"/>
  <rowBreaks count="2" manualBreakCount="2">
    <brk id="36" max="16383" man="1"/>
    <brk id="6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D7F15-A7C0-4433-91F4-CEC7E78CFB96}">
  <sheetPr>
    <tabColor rgb="FF00B050"/>
    <pageSetUpPr fitToPage="1"/>
  </sheetPr>
  <dimension ref="A1:V36"/>
  <sheetViews>
    <sheetView showGridLines="0" topLeftCell="A19" zoomScaleNormal="100" workbookViewId="0">
      <selection activeCell="E11" sqref="E11:J11"/>
    </sheetView>
  </sheetViews>
  <sheetFormatPr baseColWidth="10" defaultRowHeight="15" x14ac:dyDescent="0.25"/>
  <cols>
    <col min="1" max="1" width="3.85546875" customWidth="1"/>
    <col min="2" max="2" width="9.42578125" customWidth="1"/>
    <col min="3" max="3" width="17.7109375" customWidth="1"/>
    <col min="4" max="4" width="40" customWidth="1"/>
    <col min="5" max="5" width="12.7109375" customWidth="1"/>
    <col min="6" max="6" width="10" customWidth="1"/>
    <col min="7" max="7" width="9.42578125" customWidth="1"/>
    <col min="8" max="9" width="9.5703125" customWidth="1"/>
    <col min="10" max="10" width="9.140625" customWidth="1"/>
    <col min="11" max="11" width="3.5703125" style="439" customWidth="1"/>
  </cols>
  <sheetData>
    <row r="1" spans="1:22" ht="63" customHeight="1" x14ac:dyDescent="0.3">
      <c r="A1" s="77" t="s">
        <v>135</v>
      </c>
      <c r="B1" s="1129" t="s">
        <v>693</v>
      </c>
      <c r="C1" s="1130"/>
      <c r="D1" s="1130"/>
      <c r="E1" s="1130"/>
      <c r="F1" s="1130"/>
      <c r="G1" s="1130"/>
      <c r="H1" s="1130"/>
      <c r="I1" s="1130"/>
      <c r="J1" s="1130"/>
      <c r="K1" s="449"/>
    </row>
    <row r="2" spans="1:22" s="44" customFormat="1" ht="23.25" customHeight="1" thickBot="1" x14ac:dyDescent="0.3">
      <c r="A2" s="77"/>
      <c r="B2" s="1131" t="s">
        <v>599</v>
      </c>
      <c r="C2" s="1132"/>
      <c r="D2" s="1132"/>
      <c r="E2" s="1132"/>
      <c r="F2" s="1132"/>
      <c r="G2" s="1132"/>
      <c r="H2" s="1132"/>
      <c r="I2" s="1132"/>
      <c r="J2" s="1133"/>
      <c r="K2" s="449"/>
    </row>
    <row r="3" spans="1:22" s="44" customFormat="1" ht="25.5" customHeight="1" x14ac:dyDescent="0.25">
      <c r="A3" s="77"/>
      <c r="B3" s="1134" t="s">
        <v>607</v>
      </c>
      <c r="C3" s="1135"/>
      <c r="D3" s="1136" t="s">
        <v>143</v>
      </c>
      <c r="E3" s="1137"/>
      <c r="F3" s="1137"/>
      <c r="G3" s="1137"/>
      <c r="H3" s="80"/>
      <c r="I3" s="1138" t="s">
        <v>391</v>
      </c>
      <c r="J3" s="1139"/>
      <c r="K3" s="449"/>
      <c r="M3" s="1186" t="s">
        <v>609</v>
      </c>
      <c r="N3" s="1187"/>
      <c r="O3" s="1187"/>
      <c r="P3" s="1187"/>
      <c r="Q3" s="1187"/>
      <c r="R3" s="1187"/>
      <c r="S3" s="1187"/>
      <c r="T3" s="1187"/>
      <c r="U3" s="1187"/>
      <c r="V3" s="1188"/>
    </row>
    <row r="4" spans="1:22" s="44" customFormat="1" ht="23.25" customHeight="1" thickBot="1" x14ac:dyDescent="0.3">
      <c r="A4" s="77"/>
      <c r="B4" s="1140" t="s">
        <v>88</v>
      </c>
      <c r="C4" s="1141"/>
      <c r="D4" s="1142" t="s">
        <v>149</v>
      </c>
      <c r="E4" s="1143"/>
      <c r="F4" s="1143"/>
      <c r="G4" s="1143"/>
      <c r="H4" s="1143"/>
      <c r="I4" s="1143"/>
      <c r="J4" s="1144"/>
      <c r="K4" s="449"/>
      <c r="M4" s="1189"/>
      <c r="N4" s="596"/>
      <c r="O4" s="596"/>
      <c r="P4" s="596"/>
      <c r="Q4" s="596"/>
      <c r="R4" s="596"/>
      <c r="S4" s="596"/>
      <c r="T4" s="596"/>
      <c r="U4" s="596"/>
      <c r="V4" s="1190"/>
    </row>
    <row r="5" spans="1:22" s="44" customFormat="1" ht="26.25" customHeight="1" thickBot="1" x14ac:dyDescent="0.3">
      <c r="A5" s="77"/>
      <c r="B5" s="1145" t="s">
        <v>89</v>
      </c>
      <c r="C5" s="1146"/>
      <c r="D5" s="1142" t="s">
        <v>597</v>
      </c>
      <c r="E5" s="1143"/>
      <c r="F5" s="1143"/>
      <c r="G5" s="1143"/>
      <c r="H5" s="1143"/>
      <c r="I5" s="1143"/>
      <c r="J5" s="1144"/>
      <c r="K5" s="449"/>
      <c r="M5" s="1189"/>
      <c r="N5" s="596"/>
      <c r="O5" s="596"/>
      <c r="P5" s="596"/>
      <c r="Q5" s="596"/>
      <c r="R5" s="596"/>
      <c r="S5" s="596"/>
      <c r="T5" s="596"/>
      <c r="U5" s="596"/>
      <c r="V5" s="1190"/>
    </row>
    <row r="6" spans="1:22" ht="27" customHeight="1" thickBot="1" x14ac:dyDescent="0.3">
      <c r="A6" s="77"/>
      <c r="B6" s="1147" t="s">
        <v>124</v>
      </c>
      <c r="C6" s="1147"/>
      <c r="D6" s="1147"/>
      <c r="E6" s="1147"/>
      <c r="F6" s="1147"/>
      <c r="G6" s="1147"/>
      <c r="H6" s="1147"/>
      <c r="I6" s="1147"/>
      <c r="J6" s="1147"/>
      <c r="K6" s="449"/>
      <c r="M6" s="1191"/>
      <c r="N6" s="1192"/>
      <c r="O6" s="1192"/>
      <c r="P6" s="1192"/>
      <c r="Q6" s="1192"/>
      <c r="R6" s="1192"/>
      <c r="S6" s="1192"/>
      <c r="T6" s="1192"/>
      <c r="U6" s="1192"/>
      <c r="V6" s="1193"/>
    </row>
    <row r="7" spans="1:22" ht="27" customHeight="1" thickBot="1" x14ac:dyDescent="0.3">
      <c r="A7" s="77"/>
      <c r="B7" s="1148" t="s">
        <v>146</v>
      </c>
      <c r="C7" s="1149"/>
      <c r="D7" s="1149"/>
      <c r="E7" s="1149"/>
      <c r="F7" s="1149"/>
      <c r="G7" s="1149"/>
      <c r="H7" s="1149"/>
      <c r="I7" s="1149"/>
      <c r="J7" s="1150"/>
      <c r="K7" s="449"/>
    </row>
    <row r="8" spans="1:22" s="45" customFormat="1" ht="63.75" customHeight="1" thickBot="1" x14ac:dyDescent="0.3">
      <c r="A8" s="77"/>
      <c r="B8" s="1148" t="s">
        <v>145</v>
      </c>
      <c r="C8" s="1151"/>
      <c r="D8" s="1151"/>
      <c r="E8" s="1151"/>
      <c r="F8" s="1151"/>
      <c r="G8" s="1151"/>
      <c r="H8" s="1151"/>
      <c r="I8" s="1151"/>
      <c r="J8" s="1152"/>
      <c r="K8" s="449"/>
    </row>
    <row r="9" spans="1:22" s="45" customFormat="1" ht="10.5" customHeight="1" thickBot="1" x14ac:dyDescent="0.3">
      <c r="A9" s="77"/>
      <c r="B9" s="63"/>
      <c r="C9" s="63"/>
      <c r="D9" s="63"/>
      <c r="E9" s="63"/>
      <c r="F9" s="63"/>
      <c r="G9" s="63"/>
      <c r="H9" s="63"/>
      <c r="I9" s="63"/>
      <c r="J9" s="63"/>
      <c r="K9" s="449"/>
    </row>
    <row r="10" spans="1:22" s="45" customFormat="1" ht="24" customHeight="1" x14ac:dyDescent="0.25">
      <c r="A10" s="77"/>
      <c r="B10" s="1124" t="s">
        <v>128</v>
      </c>
      <c r="C10" s="1125"/>
      <c r="D10" s="64" t="s">
        <v>130</v>
      </c>
      <c r="E10" s="1126" t="s">
        <v>94</v>
      </c>
      <c r="F10" s="1127"/>
      <c r="G10" s="1127"/>
      <c r="H10" s="1127"/>
      <c r="I10" s="1127"/>
      <c r="J10" s="1128"/>
      <c r="K10" s="449"/>
    </row>
    <row r="11" spans="1:22" s="45" customFormat="1" ht="38.25" customHeight="1" thickBot="1" x14ac:dyDescent="0.3">
      <c r="A11" s="77"/>
      <c r="B11" s="1154" t="s">
        <v>129</v>
      </c>
      <c r="C11" s="1155"/>
      <c r="D11" s="68" t="s">
        <v>131</v>
      </c>
      <c r="E11" s="1156" t="s">
        <v>390</v>
      </c>
      <c r="F11" s="1157"/>
      <c r="G11" s="1157"/>
      <c r="H11" s="1157"/>
      <c r="I11" s="1157"/>
      <c r="J11" s="1158"/>
      <c r="K11" s="449"/>
    </row>
    <row r="12" spans="1:22" s="45" customFormat="1" ht="21.75" customHeight="1" thickBot="1" x14ac:dyDescent="0.3">
      <c r="A12" s="77"/>
      <c r="B12" s="1147" t="s">
        <v>125</v>
      </c>
      <c r="C12" s="1147"/>
      <c r="D12" s="1147"/>
      <c r="E12" s="1147"/>
      <c r="F12" s="1147"/>
      <c r="G12" s="1147"/>
      <c r="H12" s="1147"/>
      <c r="I12" s="1147"/>
      <c r="J12" s="1147"/>
      <c r="K12" s="449"/>
    </row>
    <row r="13" spans="1:22" s="45" customFormat="1" ht="25.5" customHeight="1" x14ac:dyDescent="0.25">
      <c r="A13" s="77"/>
      <c r="B13" s="1159" t="s">
        <v>80</v>
      </c>
      <c r="C13" s="1160"/>
      <c r="D13" s="1161"/>
      <c r="E13" s="1165" t="s">
        <v>81</v>
      </c>
      <c r="F13" s="1167" t="s">
        <v>87</v>
      </c>
      <c r="G13" s="1168"/>
      <c r="H13" s="1168"/>
      <c r="I13" s="1168"/>
      <c r="J13" s="1169"/>
      <c r="K13" s="449"/>
    </row>
    <row r="14" spans="1:22" s="45" customFormat="1" ht="14.25" customHeight="1" x14ac:dyDescent="0.25">
      <c r="A14" s="77"/>
      <c r="B14" s="1162"/>
      <c r="C14" s="1163"/>
      <c r="D14" s="1164"/>
      <c r="E14" s="1166"/>
      <c r="F14" s="50" t="s">
        <v>71</v>
      </c>
      <c r="G14" s="50" t="s">
        <v>56</v>
      </c>
      <c r="H14" s="50" t="s">
        <v>57</v>
      </c>
      <c r="I14" s="50" t="s">
        <v>58</v>
      </c>
      <c r="J14" s="446" t="s">
        <v>59</v>
      </c>
      <c r="K14" s="449"/>
    </row>
    <row r="15" spans="1:22" s="45" customFormat="1" ht="15.75" x14ac:dyDescent="0.25">
      <c r="A15" s="77"/>
      <c r="B15" s="65">
        <v>1</v>
      </c>
      <c r="C15" s="1170"/>
      <c r="D15" s="1171"/>
      <c r="E15" s="48"/>
      <c r="F15" s="47"/>
      <c r="G15" s="48"/>
      <c r="H15" s="48"/>
      <c r="I15" s="48"/>
      <c r="J15" s="447"/>
      <c r="K15" s="449"/>
    </row>
    <row r="16" spans="1:22" s="45" customFormat="1" ht="16.5" customHeight="1" x14ac:dyDescent="0.25">
      <c r="A16" s="77"/>
      <c r="B16" s="300">
        <f>B15+1</f>
        <v>2</v>
      </c>
      <c r="C16" s="1170"/>
      <c r="D16" s="1171"/>
      <c r="E16" s="48"/>
      <c r="F16" s="48"/>
      <c r="G16" s="48"/>
      <c r="H16" s="48"/>
      <c r="I16" s="48"/>
      <c r="J16" s="447"/>
      <c r="K16" s="449"/>
    </row>
    <row r="17" spans="1:11" s="45" customFormat="1" ht="15.75" x14ac:dyDescent="0.25">
      <c r="A17" s="77"/>
      <c r="B17" s="300">
        <f>B16+1</f>
        <v>3</v>
      </c>
      <c r="C17" s="1170"/>
      <c r="D17" s="1171"/>
      <c r="E17" s="48"/>
      <c r="F17" s="48"/>
      <c r="G17" s="48"/>
      <c r="H17" s="48"/>
      <c r="I17" s="48"/>
      <c r="J17" s="447"/>
      <c r="K17" s="449"/>
    </row>
    <row r="18" spans="1:11" s="45" customFormat="1" ht="15.75" x14ac:dyDescent="0.25">
      <c r="A18" s="77"/>
      <c r="B18" s="300">
        <f>B17+1</f>
        <v>4</v>
      </c>
      <c r="C18" s="1170"/>
      <c r="D18" s="1171"/>
      <c r="E18" s="48"/>
      <c r="F18" s="48"/>
      <c r="G18" s="48"/>
      <c r="H18" s="48"/>
      <c r="I18" s="48"/>
      <c r="J18" s="447"/>
      <c r="K18" s="449"/>
    </row>
    <row r="19" spans="1:11" s="45" customFormat="1" ht="16.5" thickBot="1" x14ac:dyDescent="0.3">
      <c r="A19" s="77"/>
      <c r="B19" s="301">
        <f>B18+1</f>
        <v>5</v>
      </c>
      <c r="C19" s="1170"/>
      <c r="D19" s="1171"/>
      <c r="E19" s="49"/>
      <c r="F19" s="49"/>
      <c r="G19" s="49"/>
      <c r="H19" s="49"/>
      <c r="I19" s="49"/>
      <c r="J19" s="448"/>
      <c r="K19" s="449"/>
    </row>
    <row r="20" spans="1:11" s="45" customFormat="1" ht="24" customHeight="1" thickBot="1" x14ac:dyDescent="0.3">
      <c r="A20" s="77"/>
      <c r="B20" s="1153" t="s">
        <v>126</v>
      </c>
      <c r="C20" s="1153"/>
      <c r="D20" s="1153"/>
      <c r="E20" s="1153"/>
      <c r="F20" s="1153"/>
      <c r="G20" s="1153"/>
      <c r="H20" s="1153"/>
      <c r="I20" s="1153"/>
      <c r="J20" s="1153"/>
      <c r="K20" s="449"/>
    </row>
    <row r="21" spans="1:11" s="45" customFormat="1" ht="19.5" customHeight="1" x14ac:dyDescent="0.25">
      <c r="A21" s="77"/>
      <c r="B21" s="66" t="s">
        <v>80</v>
      </c>
      <c r="C21" s="1172"/>
      <c r="D21" s="1172"/>
      <c r="E21" s="1172" t="s">
        <v>95</v>
      </c>
      <c r="F21" s="1172"/>
      <c r="G21" s="1172"/>
      <c r="H21" s="1172"/>
      <c r="I21" s="1172"/>
      <c r="J21" s="1173"/>
      <c r="K21" s="449"/>
    </row>
    <row r="22" spans="1:11" s="45" customFormat="1" ht="45.75" customHeight="1" x14ac:dyDescent="0.25">
      <c r="A22" s="77"/>
      <c r="B22" s="67"/>
      <c r="C22" s="1174" t="s">
        <v>96</v>
      </c>
      <c r="D22" s="1174"/>
      <c r="E22" s="1174" t="s">
        <v>132</v>
      </c>
      <c r="F22" s="1174"/>
      <c r="G22" s="1174" t="s">
        <v>133</v>
      </c>
      <c r="H22" s="1174"/>
      <c r="I22" s="1174" t="s">
        <v>134</v>
      </c>
      <c r="J22" s="1175"/>
      <c r="K22" s="449"/>
    </row>
    <row r="23" spans="1:11" s="45" customFormat="1" ht="15.75" x14ac:dyDescent="0.25">
      <c r="A23" s="77"/>
      <c r="B23" s="65">
        <v>1</v>
      </c>
      <c r="C23" s="1176"/>
      <c r="D23" s="1176"/>
      <c r="E23" s="1177"/>
      <c r="F23" s="1178"/>
      <c r="G23" s="1177"/>
      <c r="H23" s="1178"/>
      <c r="I23" s="1179"/>
      <c r="J23" s="1180"/>
      <c r="K23" s="449"/>
    </row>
    <row r="24" spans="1:11" s="45" customFormat="1" ht="15.75" x14ac:dyDescent="0.25">
      <c r="A24" s="77"/>
      <c r="B24" s="300">
        <f>B23+1</f>
        <v>2</v>
      </c>
      <c r="C24" s="1176"/>
      <c r="D24" s="1176"/>
      <c r="E24" s="1177"/>
      <c r="F24" s="1178"/>
      <c r="G24" s="1177"/>
      <c r="H24" s="1178"/>
      <c r="I24" s="1179"/>
      <c r="J24" s="1180"/>
      <c r="K24" s="449"/>
    </row>
    <row r="25" spans="1:11" s="45" customFormat="1" ht="15.75" x14ac:dyDescent="0.25">
      <c r="A25" s="77"/>
      <c r="B25" s="300">
        <f>B24+1</f>
        <v>3</v>
      </c>
      <c r="C25" s="1176"/>
      <c r="D25" s="1176"/>
      <c r="E25" s="1177"/>
      <c r="F25" s="1178"/>
      <c r="G25" s="1177"/>
      <c r="H25" s="1178"/>
      <c r="I25" s="1179"/>
      <c r="J25" s="1180"/>
      <c r="K25" s="449"/>
    </row>
    <row r="26" spans="1:11" s="45" customFormat="1" ht="21.75" customHeight="1" x14ac:dyDescent="0.25">
      <c r="A26" s="77"/>
      <c r="B26" s="300">
        <f>B25+1</f>
        <v>4</v>
      </c>
      <c r="C26" s="1176"/>
      <c r="D26" s="1176"/>
      <c r="E26" s="1177"/>
      <c r="F26" s="1178"/>
      <c r="G26" s="1177"/>
      <c r="H26" s="1178"/>
      <c r="I26" s="1179"/>
      <c r="J26" s="1180"/>
      <c r="K26" s="449"/>
    </row>
    <row r="27" spans="1:11" s="45" customFormat="1" ht="16.5" thickBot="1" x14ac:dyDescent="0.3">
      <c r="A27" s="77"/>
      <c r="B27" s="301">
        <f>B26+1</f>
        <v>5</v>
      </c>
      <c r="C27" s="1181"/>
      <c r="D27" s="1181"/>
      <c r="E27" s="1182"/>
      <c r="F27" s="1183"/>
      <c r="G27" s="1182"/>
      <c r="H27" s="1183"/>
      <c r="I27" s="1184"/>
      <c r="J27" s="1185"/>
      <c r="K27" s="449"/>
    </row>
    <row r="28" spans="1:11" s="45" customFormat="1" ht="24" customHeight="1" thickBot="1" x14ac:dyDescent="0.3">
      <c r="A28" s="77"/>
      <c r="B28" s="1153" t="s">
        <v>127</v>
      </c>
      <c r="C28" s="1153"/>
      <c r="D28" s="1153"/>
      <c r="E28" s="1153"/>
      <c r="F28" s="1153"/>
      <c r="G28" s="1153"/>
      <c r="H28" s="1153"/>
      <c r="I28" s="1153"/>
      <c r="J28" s="1153"/>
      <c r="K28" s="449"/>
    </row>
    <row r="29" spans="1:11" s="45" customFormat="1" ht="21" customHeight="1" thickBot="1" x14ac:dyDescent="0.3">
      <c r="A29" s="77"/>
      <c r="B29" s="1217" t="s">
        <v>90</v>
      </c>
      <c r="C29" s="1218"/>
      <c r="D29" s="1218"/>
      <c r="E29" s="1218"/>
      <c r="F29" s="1218"/>
      <c r="G29" s="1218"/>
      <c r="H29" s="1218"/>
      <c r="I29" s="1218"/>
      <c r="J29" s="1219"/>
      <c r="K29" s="449"/>
    </row>
    <row r="30" spans="1:11" s="45" customFormat="1" ht="15" customHeight="1" thickBot="1" x14ac:dyDescent="0.3">
      <c r="A30" s="77"/>
      <c r="B30" s="1208" t="s">
        <v>82</v>
      </c>
      <c r="C30" s="1208"/>
      <c r="D30" s="1208" t="s">
        <v>93</v>
      </c>
      <c r="E30" s="1208"/>
      <c r="F30" s="1208"/>
      <c r="G30" s="1208"/>
      <c r="H30" s="1208"/>
      <c r="I30" s="1209" t="s">
        <v>92</v>
      </c>
      <c r="J30" s="1209"/>
      <c r="K30" s="449"/>
    </row>
    <row r="31" spans="1:11" s="45" customFormat="1" ht="68.25" customHeight="1" x14ac:dyDescent="0.25">
      <c r="A31" s="77"/>
      <c r="B31" s="1210" t="s">
        <v>83</v>
      </c>
      <c r="C31" s="1211"/>
      <c r="D31" s="1212"/>
      <c r="E31" s="1213"/>
      <c r="F31" s="1213"/>
      <c r="G31" s="1213"/>
      <c r="H31" s="1214"/>
      <c r="I31" s="1215"/>
      <c r="J31" s="1216"/>
      <c r="K31" s="449"/>
    </row>
    <row r="32" spans="1:11" s="45" customFormat="1" ht="38.25" customHeight="1" x14ac:dyDescent="0.25">
      <c r="A32" s="77"/>
      <c r="B32" s="1194" t="s">
        <v>91</v>
      </c>
      <c r="C32" s="1195"/>
      <c r="D32" s="1196"/>
      <c r="E32" s="1197"/>
      <c r="F32" s="1197"/>
      <c r="G32" s="1197"/>
      <c r="H32" s="1198"/>
      <c r="I32" s="1199"/>
      <c r="J32" s="1200"/>
      <c r="K32" s="449"/>
    </row>
    <row r="33" spans="1:11" s="45" customFormat="1" ht="32.25" customHeight="1" thickBot="1" x14ac:dyDescent="0.3">
      <c r="A33" s="77"/>
      <c r="B33" s="1201" t="s">
        <v>84</v>
      </c>
      <c r="C33" s="1202"/>
      <c r="D33" s="1203"/>
      <c r="E33" s="1204"/>
      <c r="F33" s="1204"/>
      <c r="G33" s="1204"/>
      <c r="H33" s="1205"/>
      <c r="I33" s="1206"/>
      <c r="J33" s="1207"/>
      <c r="K33" s="449"/>
    </row>
    <row r="34" spans="1:11" s="45" customFormat="1" x14ac:dyDescent="0.25">
      <c r="B34" s="46"/>
      <c r="C34" s="46"/>
      <c r="D34" s="46"/>
      <c r="E34" s="46"/>
      <c r="F34" s="46"/>
      <c r="G34" s="46"/>
      <c r="H34" s="46"/>
      <c r="I34" s="46"/>
      <c r="J34" s="46"/>
      <c r="K34" s="449"/>
    </row>
    <row r="35" spans="1:11" s="45" customFormat="1" x14ac:dyDescent="0.25">
      <c r="K35" s="449"/>
    </row>
    <row r="36" spans="1:11" s="45" customFormat="1" x14ac:dyDescent="0.25">
      <c r="K36" s="450"/>
    </row>
  </sheetData>
  <mergeCells count="67">
    <mergeCell ref="M3:V6"/>
    <mergeCell ref="B32:C32"/>
    <mergeCell ref="D32:H32"/>
    <mergeCell ref="I32:J32"/>
    <mergeCell ref="B33:C33"/>
    <mergeCell ref="D33:H33"/>
    <mergeCell ref="I33:J33"/>
    <mergeCell ref="B30:C30"/>
    <mergeCell ref="D30:H30"/>
    <mergeCell ref="I30:J30"/>
    <mergeCell ref="B31:C31"/>
    <mergeCell ref="D31:H31"/>
    <mergeCell ref="I31:J31"/>
    <mergeCell ref="B29:J29"/>
    <mergeCell ref="C25:D25"/>
    <mergeCell ref="E25:F25"/>
    <mergeCell ref="G25:H25"/>
    <mergeCell ref="I25:J25"/>
    <mergeCell ref="C26:D26"/>
    <mergeCell ref="E26:F26"/>
    <mergeCell ref="G26:H26"/>
    <mergeCell ref="I26:J26"/>
    <mergeCell ref="C27:D27"/>
    <mergeCell ref="E27:F27"/>
    <mergeCell ref="G27:H27"/>
    <mergeCell ref="I27:J27"/>
    <mergeCell ref="B28:J28"/>
    <mergeCell ref="C23:D23"/>
    <mergeCell ref="E23:F23"/>
    <mergeCell ref="G23:H23"/>
    <mergeCell ref="I23:J23"/>
    <mergeCell ref="C24:D24"/>
    <mergeCell ref="E24:F24"/>
    <mergeCell ref="G24:H24"/>
    <mergeCell ref="I24:J24"/>
    <mergeCell ref="C21:D21"/>
    <mergeCell ref="E21:J21"/>
    <mergeCell ref="C22:D22"/>
    <mergeCell ref="E22:F22"/>
    <mergeCell ref="G22:H22"/>
    <mergeCell ref="I22:J22"/>
    <mergeCell ref="B20:J20"/>
    <mergeCell ref="B11:C11"/>
    <mergeCell ref="E11:J11"/>
    <mergeCell ref="B12:J12"/>
    <mergeCell ref="B13:D14"/>
    <mergeCell ref="E13:E14"/>
    <mergeCell ref="F13:J13"/>
    <mergeCell ref="C15:D15"/>
    <mergeCell ref="C16:D16"/>
    <mergeCell ref="C17:D17"/>
    <mergeCell ref="C18:D18"/>
    <mergeCell ref="C19:D19"/>
    <mergeCell ref="B10:C10"/>
    <mergeCell ref="E10:J10"/>
    <mergeCell ref="B1:J1"/>
    <mergeCell ref="B2:J2"/>
    <mergeCell ref="B3:C3"/>
    <mergeCell ref="D3:G3"/>
    <mergeCell ref="I3:J3"/>
    <mergeCell ref="B4:C4"/>
    <mergeCell ref="D4:J4"/>
    <mergeCell ref="B5:C5"/>
    <mergeCell ref="D5:J5"/>
    <mergeCell ref="B6:J6"/>
    <mergeCell ref="B7:J7"/>
    <mergeCell ref="B8:J8"/>
  </mergeCells>
  <pageMargins left="0.25" right="0.25" top="0.75" bottom="0.75" header="0.3" footer="0.3"/>
  <pageSetup paperSize="9" scale="77"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16</vt:i4>
      </vt:variant>
    </vt:vector>
  </HeadingPairs>
  <TitlesOfParts>
    <vt:vector size="21" baseType="lpstr">
      <vt:lpstr>Lisez-moi</vt:lpstr>
      <vt:lpstr>Diagnostic OG</vt:lpstr>
      <vt:lpstr>Diagnostic ESMS</vt:lpstr>
      <vt:lpstr>Synthèse &amp; objectifs OG - ESMS</vt:lpstr>
      <vt:lpstr>Fiche Actions OG-ESMS</vt:lpstr>
      <vt:lpstr>'Lisez-moi'!autreouinon</vt:lpstr>
      <vt:lpstr>'Lisez-moi'!on</vt:lpstr>
      <vt:lpstr>'Lisez-moi'!ONON</vt:lpstr>
      <vt:lpstr>'Lisez-moi'!OuiN</vt:lpstr>
      <vt:lpstr>'Lisez-moi'!ouinon1</vt:lpstr>
      <vt:lpstr>'Lisez-moi'!sonec</vt:lpstr>
      <vt:lpstr>sonec1</vt:lpstr>
      <vt:lpstr>sonec2</vt:lpstr>
      <vt:lpstr>sonec3</vt:lpstr>
      <vt:lpstr>sonec4</vt:lpstr>
      <vt:lpstr>soneco</vt:lpstr>
      <vt:lpstr>'Diagnostic ESMS'!Zone_d_impression</vt:lpstr>
      <vt:lpstr>'Diagnostic OG'!Zone_d_impression</vt:lpstr>
      <vt:lpstr>'Fiche Actions OG-ESMS'!Zone_d_impression</vt:lpstr>
      <vt:lpstr>'Lisez-moi'!Zone_d_impression</vt:lpstr>
      <vt:lpstr>'Synthèse &amp; objectifs OG - ESMS'!Zone_d_impression</vt:lpstr>
    </vt:vector>
  </TitlesOfParts>
  <Company>Agence Régionale de Santé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SOURIS, Clément</dc:creator>
  <cp:lastModifiedBy>Dorothée MORISSET-BALESTRINI</cp:lastModifiedBy>
  <cp:lastPrinted>2021-03-23T15:30:09Z</cp:lastPrinted>
  <dcterms:created xsi:type="dcterms:W3CDTF">2016-04-08T12:04:22Z</dcterms:created>
  <dcterms:modified xsi:type="dcterms:W3CDTF">2021-03-25T19:57:18Z</dcterms:modified>
</cp:coreProperties>
</file>