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dorot\OneDrive\Documents\1-La MAREC\Equipe externalisée\CPOM\OUTILS CPOM\1 La MAREC\Outils CPOM PA\"/>
    </mc:Choice>
  </mc:AlternateContent>
  <xr:revisionPtr revIDLastSave="0" documentId="13_ncr:1_{1518939C-4FBD-402E-A3CE-094701C655A7}" xr6:coauthVersionLast="46" xr6:coauthVersionMax="46" xr10:uidLastSave="{00000000-0000-0000-0000-000000000000}"/>
  <bookViews>
    <workbookView xWindow="-120" yWindow="-120" windowWidth="29040" windowHeight="15840" tabRatio="727" xr2:uid="{7C24DFF0-0A3F-4584-B670-B940936B5528}"/>
  </bookViews>
  <sheets>
    <sheet name="Lisez-moi " sheetId="49" r:id="rId1"/>
    <sheet name="Diagnostic OG" sheetId="33" r:id="rId2"/>
    <sheet name="Diagnostic ESMS " sheetId="44" r:id="rId3"/>
    <sheet name="Synthèse &amp; objectifs OG-ESMS" sheetId="51" r:id="rId4"/>
    <sheet name="Fiche Actions OG-ESMS" sheetId="5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BDD1" localSheetId="2">#REF!</definedName>
    <definedName name="_BDD1" localSheetId="4">#REF!</definedName>
    <definedName name="_BDD1" localSheetId="0">#REF!</definedName>
    <definedName name="_BDD1">#REF!</definedName>
    <definedName name="AFAE">'[1] Accueil '!$B$410:$B$413</definedName>
    <definedName name="aout" localSheetId="2">#REF!</definedName>
    <definedName name="aout" localSheetId="4">#REF!</definedName>
    <definedName name="aout" localSheetId="0">#REF!</definedName>
    <definedName name="aout">#REF!</definedName>
    <definedName name="autreouinon" localSheetId="4">'[2] Accueil '!$A$423:$A$426</definedName>
    <definedName name="autreouinon" localSheetId="0">'Lisez-moi '!$A$419:$A$422</definedName>
    <definedName name="autreouinon">#REF!</definedName>
    <definedName name="autreouinon1" localSheetId="4">#REF!</definedName>
    <definedName name="autreouinon1">#REF!</definedName>
    <definedName name="autreouinon2">#REF!</definedName>
    <definedName name="autreouinon5">#REF!</definedName>
    <definedName name="autreouinon6">#REF!</definedName>
    <definedName name="autreouinon7">'[3]tx-PMP'!#REF!</definedName>
    <definedName name="Autres_indicateurs" localSheetId="2">#REF!</definedName>
    <definedName name="Autres_indicateurs" localSheetId="4">#REF!</definedName>
    <definedName name="Autres_indicateurs" localSheetId="0">#REF!</definedName>
    <definedName name="Autres_indicateurs">#REF!</definedName>
    <definedName name="avril" localSheetId="4">#REF!</definedName>
    <definedName name="avril" localSheetId="0">#REF!</definedName>
    <definedName name="avril">#REF!</definedName>
    <definedName name="BDD" localSheetId="4">#REF!</definedName>
    <definedName name="BDD" localSheetId="0">#REF!</definedName>
    <definedName name="BDD">#REF!</definedName>
    <definedName name="Benchmark">#REF!</definedName>
    <definedName name="CaseACocher5" localSheetId="1">'Diagnostic OG'!#REF!</definedName>
    <definedName name="CaseACocher5" localSheetId="3">'Synthèse &amp; objectifs OG-ESMS'!#REF!</definedName>
    <definedName name="CaseACocher6" localSheetId="1">'Diagnostic OG'!#REF!</definedName>
    <definedName name="CaseACocher6" localSheetId="3">'Synthèse &amp; objectifs OG-ESMS'!#REF!</definedName>
    <definedName name="CaseACocher7" localSheetId="1">'Diagnostic OG'!#REF!</definedName>
    <definedName name="CaseACocher7" localSheetId="3">'Synthèse &amp; objectifs OG-ESMS'!#REF!</definedName>
    <definedName name="choix" localSheetId="2">#REF!</definedName>
    <definedName name="choix" localSheetId="4">#REF!</definedName>
    <definedName name="choix" localSheetId="0">#REF!</definedName>
    <definedName name="choix">#REF!</definedName>
    <definedName name="D" localSheetId="0">#REF!</definedName>
    <definedName name="D">#REF!</definedName>
    <definedName name="decembre" localSheetId="0">#REF!</definedName>
    <definedName name="decembre">#REF!</definedName>
    <definedName name="fevrier">#REF!</definedName>
    <definedName name="Financements">#REF!</definedName>
    <definedName name="FINESS" localSheetId="0">#REF!</definedName>
    <definedName name="FINESS">'[4]FLASH-2016'!#REF!</definedName>
    <definedName name="Finess_">[5]ListeRegionaleSSIAD!$B$3:$B$110</definedName>
    <definedName name="gh" localSheetId="0">#REF!</definedName>
    <definedName name="gh">'[4]FLASH-2016'!#REF!</definedName>
    <definedName name="h" localSheetId="0">#REF!</definedName>
    <definedName name="h">'[4]FLASH-2016'!#REF!</definedName>
    <definedName name="Indicateurs_suivi" localSheetId="4">#REF!</definedName>
    <definedName name="Indicateurs_suivi" localSheetId="0">#REF!</definedName>
    <definedName name="Indicateurs_suivi">#REF!</definedName>
    <definedName name="J" localSheetId="0">#REF!</definedName>
    <definedName name="J">#REF!</definedName>
    <definedName name="janvier" localSheetId="0">#REF!</definedName>
    <definedName name="janvier">#REF!</definedName>
    <definedName name="juillet">#REF!</definedName>
    <definedName name="juin">#REF!</definedName>
    <definedName name="K">#REF!</definedName>
    <definedName name="LISTE_FINESS_JUR">[6]Liste_OG!$B$2:$B$580</definedName>
    <definedName name="Liste1">[7]Feuil3!$A$15:$A$16</definedName>
    <definedName name="Liste2">[7]Feuil3!$A$19:$A$23</definedName>
    <definedName name="Liste5">[7]Feuil3!$D$15:$D$17</definedName>
    <definedName name="Liste6">[7]Feuil3!$D$20:$D$22</definedName>
    <definedName name="M" localSheetId="4">#REF!</definedName>
    <definedName name="M" localSheetId="0">#REF!</definedName>
    <definedName name="M">#REF!</definedName>
    <definedName name="mai" localSheetId="0">#REF!</definedName>
    <definedName name="mai">#REF!</definedName>
    <definedName name="mars" localSheetId="0">#REF!</definedName>
    <definedName name="mars">#REF!</definedName>
    <definedName name="N">#REF!</definedName>
    <definedName name="nonoui">'[8]Diagnostic partagé ESMS'!$AI$38:$AI$40</definedName>
    <definedName name="novembre" localSheetId="4">#REF!</definedName>
    <definedName name="novembre" localSheetId="0">#REF!</definedName>
    <definedName name="novembre">#REF!</definedName>
    <definedName name="NumFiness">'[9]Menu déroulant'!$A$1:$A$565</definedName>
    <definedName name="OBJECTIFS">[10]parametres!$D$43:$D$45</definedName>
    <definedName name="ObjectifsPRS">[10]parametres!$D$2:$D$24</definedName>
    <definedName name="octobre" localSheetId="4">#REF!</definedName>
    <definedName name="octobre" localSheetId="0">#REF!</definedName>
    <definedName name="octobre">#REF!</definedName>
    <definedName name="ok" localSheetId="2">#REF!</definedName>
    <definedName name="ok" localSheetId="0">#REF!</definedName>
    <definedName name="ok">#REF!</definedName>
    <definedName name="on" localSheetId="4">'[2] Accueil '!$A$414:$A$416</definedName>
    <definedName name="on" localSheetId="0">'Lisez-moi '!$A$410:$A$412</definedName>
    <definedName name="on">#REF!</definedName>
    <definedName name="onencours" localSheetId="4">#REF!</definedName>
    <definedName name="onencours">#REF!</definedName>
    <definedName name="onencours1" localSheetId="4">#REF!</definedName>
    <definedName name="onencours1">#REF!</definedName>
    <definedName name="ONON" localSheetId="4">#REF!</definedName>
    <definedName name="ONON" localSheetId="0">'Lisez-moi '!$A$419:$A$422</definedName>
    <definedName name="ONON">#REF!</definedName>
    <definedName name="ons">'[1] Accueil '!$A$410:$A$412</definedName>
    <definedName name="OuiN" localSheetId="4">#REF!</definedName>
    <definedName name="OuiN" localSheetId="0">'Lisez-moi '!$A$410:$A$412</definedName>
    <definedName name="OuiN">#REF!</definedName>
    <definedName name="ouinon" localSheetId="2">#REF!</definedName>
    <definedName name="ouinon" localSheetId="4">#REF!</definedName>
    <definedName name="ouinon" localSheetId="0">#REF!</definedName>
    <definedName name="ouinon">#REF!</definedName>
    <definedName name="ouinon1" localSheetId="4">#REF!</definedName>
    <definedName name="ouinon1" localSheetId="0">'Lisez-moi '!$A$410:$A$412</definedName>
    <definedName name="ouinon1">#REF!</definedName>
    <definedName name="ouinonautre">'Lisez-moi '!$A$419:$A$422</definedName>
    <definedName name="ouinonautre1">#REF!</definedName>
    <definedName name="ouinonencours1" localSheetId="4">#REF!</definedName>
    <definedName name="ouinonencours1">#REF!</definedName>
    <definedName name="ouinonencours5" localSheetId="4">#REF!</definedName>
    <definedName name="ouinonencours5">#REF!</definedName>
    <definedName name="Plan_actions" localSheetId="4">#REF!</definedName>
    <definedName name="Plan_actions" localSheetId="0">#REF!</definedName>
    <definedName name="Plan_actions">#REF!</definedName>
    <definedName name="PVP" localSheetId="4">#REF!</definedName>
    <definedName name="PVP" localSheetId="0">#REF!</definedName>
    <definedName name="PVP">#REF!</definedName>
    <definedName name="septembre" localSheetId="4">#REF!</definedName>
    <definedName name="septembre" localSheetId="0">#REF!</definedName>
    <definedName name="septembre">#REF!</definedName>
    <definedName name="son">'[11]Diagnostic partagé ESMS'!$AI$38:$AI$40</definedName>
    <definedName name="sonec" localSheetId="4">'[2] Accueil '!$A$414:$A$417</definedName>
    <definedName name="sonec" localSheetId="0">'Lisez-moi '!$A$410:$A$413</definedName>
    <definedName name="sonec">#REF!</definedName>
    <definedName name="sonec1" localSheetId="0">'Lisez-moi '!$A$410:$A$413</definedName>
    <definedName name="sonec1">'[12]Lisez-moi'!$A$415:$A$418</definedName>
    <definedName name="sonec2" localSheetId="4">'[13]Lisez-moi'!$A$415:$A$418</definedName>
    <definedName name="sonec2" localSheetId="0">'Lisez-moi '!$A$410:$A$413</definedName>
    <definedName name="sonec2">'[2] Accueil '!$A$423:$A$426</definedName>
    <definedName name="sonec3" localSheetId="0">'Lisez-moi '!$A$419:$A$422</definedName>
    <definedName name="sonec3">#REF!</definedName>
    <definedName name="sonec4" localSheetId="4">'[13]Lisez-moi'!$A$424:$A$427</definedName>
    <definedName name="sonec4" localSheetId="0">'Lisez-moi '!$A$419:$A$422</definedName>
    <definedName name="sonec4">#REF!</definedName>
    <definedName name="sonec5" localSheetId="4">#REF!</definedName>
    <definedName name="sonec5">#REF!</definedName>
    <definedName name="sonec6" localSheetId="4">'[14]Lisez-moi '!$A$410:$A$413</definedName>
    <definedName name="sonec6">'Lisez-moi '!$A$410:$A$413</definedName>
    <definedName name="soneco" localSheetId="4">'[13]Lisez-moi'!$A$415:$A$418</definedName>
    <definedName name="soneco" localSheetId="0">'Lisez-moi '!$A$410:$A$413</definedName>
    <definedName name="soneco">'[12]Lisez-moi'!$A$415:$A$418</definedName>
    <definedName name="sonecs" localSheetId="4">#REF!</definedName>
    <definedName name="sonecs">#REF!</definedName>
    <definedName name="TCD_PMP_TX1" localSheetId="4">'[3]tx-PMP'!#REF!</definedName>
    <definedName name="TCD_PMP_TX1" localSheetId="0">'[3]tx-PMP'!#REF!</definedName>
    <definedName name="TCD_PMP_TX1">'[3]tx-PMP'!#REF!</definedName>
    <definedName name="thematiques" localSheetId="4">#REF!</definedName>
    <definedName name="thematiques" localSheetId="0">#REF!</definedName>
    <definedName name="thematiques">#REF!</definedName>
    <definedName name="Thématiques">[10]Thématiques_actions!$A$2:$A$46</definedName>
    <definedName name="_xlnm.Print_Area" localSheetId="2">'Diagnostic ESMS '!$C$3:$G$613</definedName>
    <definedName name="_xlnm.Print_Area" localSheetId="1">'Diagnostic OG'!$B$3:$I$390</definedName>
    <definedName name="_xlnm.Print_Area" localSheetId="4">'Fiche Actions OG-ESMS'!$B$2:$J$33</definedName>
    <definedName name="_xlnm.Print_Area" localSheetId="0">'Lisez-moi '!$B$1:$E$14</definedName>
    <definedName name="_xlnm.Print_Area" localSheetId="3">'Synthèse &amp; objectifs OG-ESMS'!$B$3:$G$75</definedName>
  </definedNames>
  <calcPr calcId="191029"/>
</workbook>
</file>

<file path=xl/calcChain.xml><?xml version="1.0" encoding="utf-8"?>
<calcChain xmlns="http://schemas.openxmlformats.org/spreadsheetml/2006/main">
  <c r="B24" i="52" l="1"/>
  <c r="B25" i="52" s="1"/>
  <c r="B26" i="52" s="1"/>
  <c r="B27" i="52" s="1"/>
  <c r="B17" i="52"/>
  <c r="B18" i="52" s="1"/>
  <c r="B19" i="52" s="1"/>
  <c r="B16" i="52"/>
  <c r="I286" i="33" l="1"/>
  <c r="H286" i="33"/>
  <c r="G286" i="33"/>
  <c r="F286" i="33"/>
  <c r="E164" i="33"/>
  <c r="D164" i="33"/>
  <c r="G31" i="44" l="1"/>
  <c r="G202" i="44"/>
  <c r="F202" i="44"/>
  <c r="F63" i="44" l="1"/>
  <c r="E63" i="44"/>
  <c r="D63" i="44"/>
  <c r="F55" i="44"/>
  <c r="E55" i="44"/>
  <c r="D55" i="44"/>
  <c r="F31"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BALESTRINI</author>
  </authors>
  <commentList>
    <comment ref="H13" authorId="0" shapeId="0" xr:uid="{25E51BF9-0E2E-4AD8-B029-B3CF85D7A2DA}">
      <text>
        <r>
          <rPr>
            <b/>
            <sz val="9"/>
            <color indexed="81"/>
            <rFont val="Tahoma"/>
            <family val="2"/>
          </rPr>
          <t>Nom de l'autorité</t>
        </r>
        <r>
          <rPr>
            <sz val="9"/>
            <color indexed="81"/>
            <rFont val="Tahoma"/>
            <family val="2"/>
          </rPr>
          <t xml:space="preserve">
</t>
        </r>
      </text>
    </comment>
  </commentList>
</comments>
</file>

<file path=xl/sharedStrings.xml><?xml version="1.0" encoding="utf-8"?>
<sst xmlns="http://schemas.openxmlformats.org/spreadsheetml/2006/main" count="1384" uniqueCount="685">
  <si>
    <t>Raison sociale partenaire</t>
  </si>
  <si>
    <t>Objet du partenariat</t>
  </si>
  <si>
    <t>Aide au remplissage</t>
  </si>
  <si>
    <t>Commentaires</t>
  </si>
  <si>
    <t>Dans le cas d'une convention avec un service de HAD ou une Equipe mobile de soins palliatifs, vous indiquerez le nombre recours à ce partenaire pour l'année N-1.</t>
  </si>
  <si>
    <t>Préciser</t>
  </si>
  <si>
    <t>Compensation des déficits :</t>
  </si>
  <si>
    <t>Couverture du BFR :</t>
  </si>
  <si>
    <t>Financement des mesures d'exploitation :</t>
  </si>
  <si>
    <t>Financement des mesures d'investissement :</t>
  </si>
  <si>
    <t>Compensation des charges d'amortissements :</t>
  </si>
  <si>
    <t>- Indiquer le montant des provisions :</t>
  </si>
  <si>
    <t>Renforcer la couverture du BFR :</t>
  </si>
  <si>
    <t>Renouvellement des immobilisations :</t>
  </si>
  <si>
    <t>Provisions pour risques et charges :</t>
  </si>
  <si>
    <t xml:space="preserve">Provisions autres : </t>
  </si>
  <si>
    <t>Nbre moyen des journées d'absences</t>
  </si>
  <si>
    <t>Hospitalisation</t>
  </si>
  <si>
    <t>Maladie</t>
  </si>
  <si>
    <t>Vacances/Weekend</t>
  </si>
  <si>
    <t>Absences injustifiées</t>
  </si>
  <si>
    <t>Autres</t>
  </si>
  <si>
    <t>Nombre d'ETP réels au 31/12 Direction/Encadrement</t>
  </si>
  <si>
    <t xml:space="preserve"> - Dont nombre d’ETP réels de personnel médical d'encadrement</t>
  </si>
  <si>
    <t xml:space="preserve"> - Dont Autre</t>
  </si>
  <si>
    <t>Nombre d'ETP réels au 31/12 Administration /Gestion</t>
  </si>
  <si>
    <t>Nombre d'ETP réels au 31/12 Services généraux</t>
  </si>
  <si>
    <t>Nombre d'ETP réels au 31/12 Restauration</t>
  </si>
  <si>
    <t>Nombre d'ETP réels au 31/12 Socio-éducatif</t>
  </si>
  <si>
    <t xml:space="preserve"> - Dont nombre d'ETP réels d'animateur</t>
  </si>
  <si>
    <t xml:space="preserve"> - Dont nombre d’ETP réels d’assistant social</t>
  </si>
  <si>
    <t xml:space="preserve"> - Dont Autres</t>
  </si>
  <si>
    <t>Nombre d'ETP réels au 31/12 Paramédical</t>
  </si>
  <si>
    <t xml:space="preserve"> - Dont nombre d'ETP réels d'infirmier</t>
  </si>
  <si>
    <t xml:space="preserve"> - Dont nombre d'ETP réels d'aide soignant</t>
  </si>
  <si>
    <t xml:space="preserve"> - Dont nombre d'ETP réels de kinésithérapeute</t>
  </si>
  <si>
    <t xml:space="preserve"> - Dont nombre d'ETP réels de psychomotricien</t>
  </si>
  <si>
    <t xml:space="preserve"> - Dont nombre d'ETP réels d'ergothérapeute</t>
  </si>
  <si>
    <t xml:space="preserve"> - Dont nombre d’ETP réels d’orthophoniste</t>
  </si>
  <si>
    <t>Nombre d’ETP réels au 31/12 de psychologue</t>
  </si>
  <si>
    <t>Nombre d’ETP réels au 31/12 d’ASH</t>
  </si>
  <si>
    <t xml:space="preserve">Nombre d'ETP réels au 31/12 Médical </t>
  </si>
  <si>
    <t xml:space="preserve"> - Dont nombre d'ETP réels de médecin coordonnateur</t>
  </si>
  <si>
    <t>Nombre d'ETP réels au 31/12 Autres fonctions</t>
  </si>
  <si>
    <t>Total des effectifs des ESMS</t>
  </si>
  <si>
    <t>- 20 ans</t>
  </si>
  <si>
    <t>40-49 ans</t>
  </si>
  <si>
    <t>60-64 ans</t>
  </si>
  <si>
    <t>20-29 ans</t>
  </si>
  <si>
    <t>50-54 ans</t>
  </si>
  <si>
    <t>65 ans et +</t>
  </si>
  <si>
    <t>30-39 ans</t>
  </si>
  <si>
    <t>55-59 ans</t>
  </si>
  <si>
    <t>Type d'herbergement ou de prise en charge</t>
  </si>
  <si>
    <t>Places autorisées</t>
  </si>
  <si>
    <t>Hébergement permanent EHPAD</t>
  </si>
  <si>
    <t>Hébergement temporaire EHPAD</t>
  </si>
  <si>
    <t>Accueil de Jour</t>
  </si>
  <si>
    <t>SSIAD</t>
  </si>
  <si>
    <t>ESA</t>
  </si>
  <si>
    <t>PASA</t>
  </si>
  <si>
    <t>UHR</t>
  </si>
  <si>
    <t>date de validation :</t>
  </si>
  <si>
    <t>N-1</t>
  </si>
  <si>
    <t>N-2</t>
  </si>
  <si>
    <t>N-3</t>
  </si>
  <si>
    <t>Durée moyenne de séjour</t>
  </si>
  <si>
    <t>Donner les principales informations de l'ESMS.</t>
  </si>
  <si>
    <t>La question sur le mode de tarification global ou partiel, ainsi que la présence d'une pharmacie à usage intérieur, est esclusive aux EHPAD.
Le forfait journalier soins peut être perçu par les PUV ou les résidences autonomie.</t>
  </si>
  <si>
    <t>Il convient dans cette partie de retranscrire votre autorisation et agrément.
Point de vigilance : un EHPAD peut avoir des activités rattachées (PFR, AJ, HT).</t>
  </si>
  <si>
    <t>Besoin en fonds de roulement (jours de charges courantes)</t>
  </si>
  <si>
    <t>Il convient d'indiquer le résultat arrêté par l'autorité de tarification. Si celui-ci n'est pas encore déterminée alors il convient d'indiquer le résultat envisagé.</t>
  </si>
  <si>
    <t>Ensemble ESMS</t>
  </si>
  <si>
    <t>Autres : préciser</t>
  </si>
  <si>
    <t>Adresse : ……………………………………………………………………………..</t>
  </si>
  <si>
    <t>Finess géographique</t>
  </si>
  <si>
    <t>Raison sociale de l'établissement</t>
  </si>
  <si>
    <t>Catégorie de l'ESMS</t>
  </si>
  <si>
    <t>Finess juridique</t>
  </si>
  <si>
    <t>ESMS 3</t>
  </si>
  <si>
    <t>ESMS 4</t>
  </si>
  <si>
    <t>ESMS 5</t>
  </si>
  <si>
    <t>ESMS 1</t>
  </si>
  <si>
    <t>ESMS 2</t>
  </si>
  <si>
    <t>ESMS 6</t>
  </si>
  <si>
    <t>"ESMS 1"</t>
  </si>
  <si>
    <t>"ESMS 2"</t>
  </si>
  <si>
    <t>"ESMS 3"</t>
  </si>
  <si>
    <t>"ESMS 4"</t>
  </si>
  <si>
    <t>"ESMS 5"</t>
  </si>
  <si>
    <t>"ESMS 6"</t>
  </si>
  <si>
    <t>Si oui, préciser les structures concernées et le montant :</t>
  </si>
  <si>
    <t>ESMS</t>
  </si>
  <si>
    <t>Financement</t>
  </si>
  <si>
    <t>Montant</t>
  </si>
  <si>
    <t>X €</t>
  </si>
  <si>
    <t>Précisez ces financements ci-dessous :</t>
  </si>
  <si>
    <t>Résultats</t>
  </si>
  <si>
    <t>… €</t>
  </si>
  <si>
    <t>Si oui, préciser le GHT :</t>
  </si>
  <si>
    <t>Indiquer ci-dessous les places et dispositifs autorisés de l'établissement ou du service :</t>
  </si>
  <si>
    <t xml:space="preserve">Raison sociale : </t>
  </si>
  <si>
    <t>L'ESMS a-t-il créé des partenariats avec des structures hospitalières ?</t>
  </si>
  <si>
    <t>L'ESMS a-t-il créé des partenariats avec des réseaux ?</t>
  </si>
  <si>
    <t>Taux de rotation des lits ou places financés</t>
  </si>
  <si>
    <t>Accueil de jour</t>
  </si>
  <si>
    <t>Taux d'occupation des places habilitées par des personnes bénéficiaires de l'aide sociale départementale (%)</t>
  </si>
  <si>
    <t>GMP validé :</t>
  </si>
  <si>
    <t>PMP validé :</t>
  </si>
  <si>
    <t>Etablissement de santé</t>
  </si>
  <si>
    <t>EHPAD</t>
  </si>
  <si>
    <t>Le dossier de liaison d’urgence (DLU) sert à améliorer les transferts d’informations utiles et nécessaires au médecin intervenant en urgence. Il permet d’éviter des hospitalisations inappropriées.</t>
  </si>
  <si>
    <t>EHPAD-PUV-RA</t>
  </si>
  <si>
    <t>la directive anticipée peut être confiée au médecin de ville ou au médecin de l'établissement.</t>
  </si>
  <si>
    <t>TOTAL</t>
  </si>
  <si>
    <t>Le taux de rotation des places financées se calcule en rapport le nombre d'admissions dans l'année (hors accompagnement temporairre) au nombre de lits et de places financées (hors accompagnement temporaire)</t>
  </si>
  <si>
    <t>Taux de rotation des places financées en AJ</t>
  </si>
  <si>
    <t>EHPAD-AJA</t>
  </si>
  <si>
    <t>Nombre de jours en moyenne dans la structure par-rapport au nombre de jours moyen de mobilisation de la prestation.</t>
  </si>
  <si>
    <t>Ensemble ESMS (sauf AJ et HT)</t>
  </si>
  <si>
    <t>Part des personnes bénéficiant d'une mesure de protection (accompagnement social ou protection juridique) (%)</t>
  </si>
  <si>
    <t>Nombre de personnes bénéficiant d'une protection connue (protection juridique ou accompagnement social) / Nombre de personnes accompagnées dans l'effectif au 31/12</t>
  </si>
  <si>
    <t>Nombre de jours d'absence des personnes accompagnées dans l'effectif du 01/01 au 31/12
/ Nombre de personnes ayant été absentes au moins une fois dans l'effectif du 01/01 au 31/12</t>
  </si>
  <si>
    <t>Nombre de personnes accompagnées dans l'effectif au 31/12 + Nombre de sorties définitives dans l'année</t>
  </si>
  <si>
    <t>Part des postes vacants par rapport au nombre de postes budgété</t>
  </si>
  <si>
    <t>Taux annuel d'absentéisme du personnel.
Nombre total de jours calendaires des effectifs réels (hors formation) / Nombre d'ETP réel * 365</t>
  </si>
  <si>
    <t>Taux de renouvellement des personnels sur des emplois réels au cours de l'année.
Somme du taux d'entrée et taux de sortie / 2</t>
  </si>
  <si>
    <t>Pyramide des âges du personnel au 31.12 (à partir du nombre d'agents réel figurant dans le tableau des effectifs (colonne C) du compte administratif.</t>
  </si>
  <si>
    <t>Taux annuel d'absentéisme du personnel par motif (maladie, maternité/paternité, AT-MP, congés spéciaux dont congés sans soldes).</t>
  </si>
  <si>
    <t>(total du compte 6211/masse salariale) * 100</t>
  </si>
  <si>
    <t>Part des charges de prestations externes dans le total du groupe 2 des "dépenses de personnel" (hors restauration et blanchisserie).</t>
  </si>
  <si>
    <t>Rapport entre les encours de la dette à moyen et long terme et les caîtaux permanents</t>
  </si>
  <si>
    <t>Comparaison du montant cumulé de l'amortissement des constructions avec la valeur brute de constructions</t>
  </si>
  <si>
    <t>N+1</t>
  </si>
  <si>
    <t>N+2</t>
  </si>
  <si>
    <t>N+3</t>
  </si>
  <si>
    <t>N+4</t>
  </si>
  <si>
    <t>Il convient de préciser à quel GHT le territoire de l'EHPAD est "rattaché".</t>
  </si>
  <si>
    <t>Quel(s) établissement(s)?</t>
  </si>
  <si>
    <t>Type d'établissement</t>
  </si>
  <si>
    <t xml:space="preserve">  Provenance inconnue</t>
  </si>
  <si>
    <t xml:space="preserve">  Domicile</t>
  </si>
  <si>
    <t>Places installées</t>
  </si>
  <si>
    <t>Si oui, décrire cette politique en indiquant les éléments principaux du plan d’action mis en œuvre (management, formation, recrutement) :</t>
  </si>
  <si>
    <t>Partenariat avec les acteurs de la coordination médico-sociale?</t>
  </si>
  <si>
    <t>Coopération inter-établissements?</t>
  </si>
  <si>
    <t>Taux d'occupation des places financées</t>
  </si>
  <si>
    <t>-</t>
  </si>
  <si>
    <t>Entrez le numéro Finess  géographique :</t>
  </si>
  <si>
    <t>Le taux d'occupation des places financées se calcule en rapportant le nombre de journées réalisées pour chaque modalité d'accompagnement ou d'accueil ou nombre de journées théoriques.
Cet indicateur indique le niveau d'activité de l'établissement ou service.</t>
  </si>
  <si>
    <t>Hébergement permanent</t>
  </si>
  <si>
    <t>Hébergement temporaire</t>
  </si>
  <si>
    <t>Autre modalité</t>
  </si>
  <si>
    <t>Total :</t>
  </si>
  <si>
    <t>Option tarifaire ?</t>
  </si>
  <si>
    <t>FORCES</t>
  </si>
  <si>
    <t>FAIBLESSES</t>
  </si>
  <si>
    <t>OPPORTUNITES</t>
  </si>
  <si>
    <t>MENACES</t>
  </si>
  <si>
    <t>Point Forts</t>
  </si>
  <si>
    <t>Points faibles</t>
  </si>
  <si>
    <t xml:space="preserve"> Actions à mettre en place ou à poursuivre</t>
  </si>
  <si>
    <t>- Indiquer dans le tableau ci-dessous les ESMS concernés par le CPOM</t>
  </si>
  <si>
    <t>- Si le diagnostic concerne plusieurs entités juridiques, veuillez indiquer dans le tableau les FINESS juridiques s’y afférents.</t>
  </si>
  <si>
    <t>- Le montant consolidé des réserves</t>
  </si>
  <si>
    <t>- Le montant consolidé des provisions</t>
  </si>
  <si>
    <t>- Avez-vous défini, au niveau du siège, une politique de maîtrise des coûts et de recherche d’efficience ?</t>
  </si>
  <si>
    <t>Aide au remplissage du diagnostic :
Mettre en évidence la politique d’amélioration continue de la qualité au sein de la structure.</t>
  </si>
  <si>
    <t xml:space="preserve">Compléter N-1 et N-2 si besoins de données supplémentaires des années précédentes pour analyse des motifs des absences </t>
  </si>
  <si>
    <t>File active des personnes accompagnées en AJ</t>
  </si>
  <si>
    <t xml:space="preserve">Provenance des personnes accompagnées en % 
(hors accompgnement ou hébergement temporaire)
</t>
  </si>
  <si>
    <t>N</t>
  </si>
  <si>
    <t>Nombre de personnes actuellement en liste d'attente (= année N)</t>
  </si>
  <si>
    <t xml:space="preserve">Nombre de personnes actuellement en attente </t>
  </si>
  <si>
    <t>Taux d'endettement</t>
  </si>
  <si>
    <t>Taux d'absentéisme (hors formation)</t>
  </si>
  <si>
    <t>Le projet d'établissement est-il actualisé ?</t>
  </si>
  <si>
    <t>Date d'actualisation du projet d'établissement</t>
  </si>
  <si>
    <t>Existe-t-il un projet spécifique pour l'accueil des personnes handicapées vieillissantes ?</t>
  </si>
  <si>
    <t>Le projet de soins est-il actualisé ?</t>
  </si>
  <si>
    <t>Date d'actualisation du projet de soins</t>
  </si>
  <si>
    <t>Date d'actualisation du projet d'animation</t>
  </si>
  <si>
    <t>Le PACQ est-il calendé ?</t>
  </si>
  <si>
    <t>Le PACQ comporte-il des indicateurs?</t>
  </si>
  <si>
    <t>Existe-il une procédure de validation et de diffusion des protocoles ?</t>
  </si>
  <si>
    <t>Les modalités d'appropriation des protocoles par les professionnelles sont-elles organisées ?</t>
  </si>
  <si>
    <t>Existe-t-il des modalités d'expression des résidents en dehors du CVS ?</t>
  </si>
  <si>
    <t>Enquêtes de satisfaction ?</t>
  </si>
  <si>
    <t>Commissions menus ?</t>
  </si>
  <si>
    <t>Les modalités d'accès sont-elles formalisées dans une procédure ?</t>
  </si>
  <si>
    <t>Pourcentage de résidents bénéficiant d'un PP formalisé ?</t>
  </si>
  <si>
    <t>L'information sur les directives anticipées et la personne de confiance est-elle organisée ?</t>
  </si>
  <si>
    <t>Existe-t-il une charte de bénévolat formalisée ?</t>
  </si>
  <si>
    <t xml:space="preserve">Il convient ici de  :
- Identifier les principaux  points forts et faibles de l'établissement en matière de qualité du service rendu à l'usager
- Définir les actions à mettre en place pour renforcer les points forts et pallier les points faibles
</t>
  </si>
  <si>
    <t>La sécurisation intérieure et extérieure de l'établissement est-elle assurée ?</t>
  </si>
  <si>
    <t>La dernière commission de sécurité a-t-elle émis un avis favorable ?</t>
  </si>
  <si>
    <t>Nombre d'observations de la commission de sécurité</t>
  </si>
  <si>
    <t>L'établissement a-t-il réalisé un diagnostic accessibilité ?</t>
  </si>
  <si>
    <t>Date du diagnostic accessibilité</t>
  </si>
  <si>
    <t>Les locaux sont-ils adaptés à la perte d'autonomie ?</t>
  </si>
  <si>
    <t>Nombre de salles de bain individuelles adaptées à la perte d'autonomie</t>
  </si>
  <si>
    <t>L'établissement dispose-t-il d'une pièce rafraîchie ?</t>
  </si>
  <si>
    <t>Un processus de gestion des EI est-il formalisé ?</t>
  </si>
  <si>
    <t>Existe-t-il en interne des fiches de déclaration des EI ?</t>
  </si>
  <si>
    <t>Un projet spécifique en matière de promotion de la bientraitance est-il développé ?</t>
  </si>
  <si>
    <t>Pourcentage de professionnels formés à la bientraitance au cours des 2 dernières années ?</t>
  </si>
  <si>
    <t>Un référent bientraitance est-il identifié ?</t>
  </si>
  <si>
    <t>L'établissement a-t-il mis en place une politique de prévention sur les thémes suivants :</t>
  </si>
  <si>
    <t>Les escarres ?</t>
  </si>
  <si>
    <t>La dénutrition ?</t>
  </si>
  <si>
    <t>L'hygiène bucco-dentaire ?</t>
  </si>
  <si>
    <t>Les chutes ?</t>
  </si>
  <si>
    <t>La contention ?</t>
  </si>
  <si>
    <t>Le risque suicidaire ?</t>
  </si>
  <si>
    <t>oui</t>
  </si>
  <si>
    <t>non</t>
  </si>
  <si>
    <t>Pourcentage de résidents dont le calcul de l'IMC est réalisé mensuellement</t>
  </si>
  <si>
    <t>Existe-t-il un plan d'actions de prévention des chutes ?</t>
  </si>
  <si>
    <t>Existe-t-il un référent formé sur chaque thématique ?</t>
  </si>
  <si>
    <t>Existe-t-il des outils d'évaluation et de conduite à tenir sur chaque thématique ?</t>
  </si>
  <si>
    <t>Cette réalisation est-elle suivie d'un plan d'actions ?</t>
  </si>
  <si>
    <t>Existe-t-il une liste préférentielle des médicaments validés ?</t>
  </si>
  <si>
    <t>La clairance rénale annuelle est-elle réalisée annuellement pour tous les résidents ?</t>
  </si>
  <si>
    <t>Existe-t-il un processus de prise en charge médicamenteuse ?</t>
  </si>
  <si>
    <t>Nombre de professionnels de nuit ?</t>
  </si>
  <si>
    <t>Nombre d'aides soignants de nuit ?</t>
  </si>
  <si>
    <t>Existe-t-il un accès formalisé à une compétence IDE la nuit ?</t>
  </si>
  <si>
    <t>Les personnels bénéficient-ils des formations RABC, HACCP ?</t>
  </si>
  <si>
    <t>Pourcentage de professionnels formés</t>
  </si>
  <si>
    <t>L'établissement dispose-t-il d'un plan bleu ?</t>
  </si>
  <si>
    <t>Intégre-t-il le risque attentat ?</t>
  </si>
  <si>
    <t>Date d'actualisation du plan Bleu ?</t>
  </si>
  <si>
    <t>Existe-t-il un processus d'accès au DLU ?</t>
  </si>
  <si>
    <t>Organisation du travail :</t>
  </si>
  <si>
    <t>Gestion Prévisionnelle des Emplois et des Compétences (GPEC) :</t>
  </si>
  <si>
    <t xml:space="preserve"> - L'établissement dispose-t-il d'une politique en matière de GPEC?</t>
  </si>
  <si>
    <t xml:space="preserve"> - Pyramide des âges du personnel (N-2)</t>
  </si>
  <si>
    <t xml:space="preserve"> - Le directeur dispose-il d'un document unique de délégation (DUD) ?</t>
  </si>
  <si>
    <t xml:space="preserve"> - Le Document Unique d'Evaluation des Risques Professionnels (DUERP) a-t-il été rédigé ?</t>
  </si>
  <si>
    <t>Un livret thérapeutique est-il intégré au logiciel de prescription ?</t>
  </si>
  <si>
    <t>L'établissement est-il répertorié dans ViaTrajectoire ?</t>
  </si>
  <si>
    <t>L'établissement a-t-il recours à la téléexpertise ?</t>
  </si>
  <si>
    <t>Dernière date d'actualisation</t>
  </si>
  <si>
    <t>sélectionner</t>
  </si>
  <si>
    <t>Fait</t>
  </si>
  <si>
    <t xml:space="preserve">A copier pour remplir </t>
  </si>
  <si>
    <t>Le médecin coordonnateur rédige-t-il un RAMA ?</t>
  </si>
  <si>
    <t>Existe-t-il des commissions animation ?</t>
  </si>
  <si>
    <t>Quelle est la durée du jeûne (heures) ?</t>
  </si>
  <si>
    <r>
      <rPr>
        <b/>
        <u/>
        <sz val="11"/>
        <rFont val="Calibri"/>
        <family val="2"/>
        <scheme val="minor"/>
      </rPr>
      <t>Le circuit du médicament est-il sécurisé aux étapes suivantes</t>
    </r>
    <r>
      <rPr>
        <b/>
        <sz val="11"/>
        <rFont val="Calibri"/>
        <family val="2"/>
        <scheme val="minor"/>
      </rPr>
      <t xml:space="preserve"> ?</t>
    </r>
  </si>
  <si>
    <t>Taux de résidents hospitalisés en urgence</t>
  </si>
  <si>
    <t>Taux de résidents hospitalisés à domicile</t>
  </si>
  <si>
    <t>Pour les établissements publics : A-t-il signé une convention de GHT ?</t>
  </si>
  <si>
    <t>Pour les prescriptions (logiciel d'aide à la prescription)</t>
  </si>
  <si>
    <t>Actions :</t>
  </si>
  <si>
    <t>Partenaires sollicités</t>
  </si>
  <si>
    <t>Modalités</t>
  </si>
  <si>
    <t>Redéploiement dans le cadre des dotations allouées ou d'affectation du résultat</t>
  </si>
  <si>
    <t>Mesures nouvelles</t>
  </si>
  <si>
    <t xml:space="preserve"> Actions spécifiques à mettre en place</t>
  </si>
  <si>
    <t xml:space="preserve"> … d'une fiche de tâches formalisée</t>
  </si>
  <si>
    <t xml:space="preserve"> - Des modalités d'analyse de la pratique sont-elles organisées pour les professionnels ?</t>
  </si>
  <si>
    <t xml:space="preserve"> - Existe-t-il un processus d'appropriation des Recommandations des Bonnes Pratiques Professionnelles (RBPP)?</t>
  </si>
  <si>
    <t>Nombre de personnes handicapées vieillissantes accueillies ayant moins de 60 ans :</t>
  </si>
  <si>
    <t>Le projet d'animation est-il actualisé ?</t>
  </si>
  <si>
    <t>Si oui, lesquelles :</t>
  </si>
  <si>
    <t>Date de la dernière commission sécurité ayant rendu un avis favorable</t>
  </si>
  <si>
    <t>Nombre de réclamations dans l'année précédent la signature du CPOM</t>
  </si>
  <si>
    <t>Une procédure de déclaration des EIG est-elle formalisée pour une transmission aux autorités de tarification?</t>
  </si>
  <si>
    <t>Nombre de résidents ayant bénéficié d'un bilan bucco-dentaire à l'entrée</t>
  </si>
  <si>
    <t>Le Document d'Analyse des Risques Infectieux (DARI) a-t-il été réalisé ?</t>
  </si>
  <si>
    <t>L'accompagnement de nuit est-il sécurisé  par la présence de 2 personnes
 dont 1 personnel soignant ?</t>
  </si>
  <si>
    <t>Existe-t-il un guide de l'administrateur de garde?</t>
  </si>
  <si>
    <t>Les modalités d'organisation de l'hygiène des locaux et du linge 
sont-elles formalisées dans des procédures ?</t>
  </si>
  <si>
    <t>Calendrier prévisionnel</t>
  </si>
  <si>
    <t>OBJECTIF</t>
  </si>
  <si>
    <t>FICHE ACTIONS N°..</t>
  </si>
  <si>
    <t>Financement à mobiliser au regard des dotations allouées : redéploiement interne/affection de résultat …</t>
  </si>
  <si>
    <t>Crédits non reconductibles</t>
  </si>
  <si>
    <t>Montant en €</t>
  </si>
  <si>
    <t>Détails</t>
  </si>
  <si>
    <t xml:space="preserve">Composition de l'équipe </t>
  </si>
  <si>
    <t>Valeurs de l'indicateur Cible et de suivi (N+x)</t>
  </si>
  <si>
    <t xml:space="preserve">Libellé indicateur </t>
  </si>
  <si>
    <t>ANNEXE  1.a</t>
  </si>
  <si>
    <t>Type de partenariat</t>
  </si>
  <si>
    <t>Nom de la structure</t>
  </si>
  <si>
    <t>date de convention</t>
  </si>
  <si>
    <t>Structure d'urgence</t>
  </si>
  <si>
    <t>Structure de HAD</t>
  </si>
  <si>
    <t>Service de gériatrie</t>
  </si>
  <si>
    <t>Service d'hospitalisation</t>
  </si>
  <si>
    <t>SSR</t>
  </si>
  <si>
    <t>Un réseau de santé</t>
  </si>
  <si>
    <t>Un réseau de soin paliatif</t>
  </si>
  <si>
    <t>Nom du réseau</t>
  </si>
  <si>
    <t>SYNTHESE ET OBJECTIFS</t>
  </si>
  <si>
    <t xml:space="preserve">ANNEXE  1.b </t>
  </si>
  <si>
    <t>ANNEXE  2.a</t>
  </si>
  <si>
    <t xml:space="preserve">- Quelles sont les orientations fondamentales de votre structure (axes majeurs du projet de la structure) ? </t>
  </si>
  <si>
    <t>Taux de CAF :</t>
  </si>
  <si>
    <t>BFR :</t>
  </si>
  <si>
    <t>FRI :</t>
  </si>
  <si>
    <t>FRE :</t>
  </si>
  <si>
    <t>Taux d'endettement :</t>
  </si>
  <si>
    <t>Taux de vétusté :</t>
  </si>
  <si>
    <t>Préciser ci-dessous :</t>
  </si>
  <si>
    <t>Gestion de la paie</t>
  </si>
  <si>
    <t>Gestion budgétaire et financière</t>
  </si>
  <si>
    <t>Pilotage</t>
  </si>
  <si>
    <t>Facturation</t>
  </si>
  <si>
    <t>Dossier de l'usager</t>
  </si>
  <si>
    <t>Gestion des admissions</t>
  </si>
  <si>
    <t>Blanchisserie / lingerie</t>
  </si>
  <si>
    <t>Restauration</t>
  </si>
  <si>
    <t>Transport</t>
  </si>
  <si>
    <t>Approvisionnements / stocks</t>
  </si>
  <si>
    <t xml:space="preserve">Maintenance </t>
  </si>
  <si>
    <t>Entretien : Intérieur/extérieur</t>
  </si>
  <si>
    <t>Logistique</t>
  </si>
  <si>
    <t>- Des mutualisations entre ESMS sont-elles formalisées ?</t>
  </si>
  <si>
    <t>Personnels</t>
  </si>
  <si>
    <t>Equipements</t>
  </si>
  <si>
    <t>- Existe-il une stratégie de gestion du risque professionnel pilotée par le siège de votre organisme ? :</t>
  </si>
  <si>
    <t>2 : DIAGNOSTIC EXTERNE</t>
  </si>
  <si>
    <t>ANNEXE 4</t>
  </si>
  <si>
    <t xml:space="preserve">ANNEXE  2.b </t>
  </si>
  <si>
    <t xml:space="preserve">SYNTHESE </t>
  </si>
  <si>
    <t xml:space="preserve">   - Un organigramme formalisé est-il affiché?</t>
  </si>
  <si>
    <t>Absentéisme :</t>
  </si>
  <si>
    <t xml:space="preserve"> Poids du recours à l'intérim</t>
  </si>
  <si>
    <t>Taux  d'ETP vacants au 31/12</t>
  </si>
  <si>
    <t>Taux de rotation des personnels</t>
  </si>
  <si>
    <t>Taux de prestations externes en terme de prise en charge et accompagnements
(podologues, kinésithérapeuthes, psychologues, ergothérapeuthes…)</t>
  </si>
  <si>
    <t>Si non, cela concerne combien d'ASH ?</t>
  </si>
  <si>
    <t>Réunions de transmission</t>
  </si>
  <si>
    <t>Si oui, fréquence par semaine</t>
  </si>
  <si>
    <t>Réunions "conduite de projet"</t>
  </si>
  <si>
    <t>Maladie longue durée 
(&gt; 6 mois)</t>
  </si>
  <si>
    <t xml:space="preserve">AT/MP  </t>
  </si>
  <si>
    <t>Maternité   
/Paternité</t>
  </si>
  <si>
    <t>Comprend-il un projet spécifique pour l'accueil des personnes âgées présentant 
des troubles du comportement ?</t>
  </si>
  <si>
    <t>Taux de professionnels formés à la bientraitance au cours des 2 dernières années (%)</t>
  </si>
  <si>
    <t>Taux de professionnels formés à l'accompagnement de fin de vie
 sur les 2 dernières années (%)</t>
  </si>
  <si>
    <t>Le médecin coordonnateur est-il formé ? (conformément à l'article D. 312-157 du CASF)</t>
  </si>
  <si>
    <t>….la directive anticipée</t>
  </si>
  <si>
    <t>….la personne de confiance</t>
  </si>
  <si>
    <t>….'la personne à prévenir</t>
  </si>
  <si>
    <t>Pourcentage de bénévoles ayant signés la charte (%) ?</t>
  </si>
  <si>
    <t>Un dossier de liaison d’urgence (DLU) est-il constitué pour tous les résidents de l’Ehpad
 (version HAS et ANESM)?</t>
  </si>
  <si>
    <t>Un SI est-il déployé au sein de l'établissement ?</t>
  </si>
  <si>
    <t>% du personnel ayant accès à un ordinateur ?</t>
  </si>
  <si>
    <t>L'établissement utilise-t-il ViaTrajectoire pour le transfert des résidents ?</t>
  </si>
  <si>
    <r>
      <t xml:space="preserve">1 - </t>
    </r>
    <r>
      <rPr>
        <b/>
        <u/>
        <sz val="12"/>
        <color rgb="FF000000"/>
        <rFont val="Calibri"/>
        <family val="2"/>
        <scheme val="minor"/>
      </rPr>
      <t>CONTEXTE ET FINALITES</t>
    </r>
    <r>
      <rPr>
        <b/>
        <sz val="12"/>
        <color rgb="FF000000"/>
        <rFont val="Calibri"/>
        <family val="2"/>
        <scheme val="minor"/>
      </rPr>
      <t xml:space="preserve"> :</t>
    </r>
  </si>
  <si>
    <r>
      <t xml:space="preserve">2 - </t>
    </r>
    <r>
      <rPr>
        <b/>
        <u/>
        <sz val="12"/>
        <color rgb="FF000000"/>
        <rFont val="Calibri"/>
        <family val="2"/>
        <scheme val="minor"/>
      </rPr>
      <t>ACTIONS</t>
    </r>
    <r>
      <rPr>
        <b/>
        <sz val="12"/>
        <color rgb="FF000000"/>
        <rFont val="Calibri"/>
        <family val="2"/>
        <scheme val="minor"/>
      </rPr>
      <t xml:space="preserve"> :</t>
    </r>
  </si>
  <si>
    <r>
      <t xml:space="preserve">3 - </t>
    </r>
    <r>
      <rPr>
        <b/>
        <u/>
        <sz val="12"/>
        <color theme="1"/>
        <rFont val="Calibri"/>
        <family val="2"/>
        <scheme val="minor"/>
      </rPr>
      <t>INDICATEURS</t>
    </r>
  </si>
  <si>
    <r>
      <t xml:space="preserve">4 - </t>
    </r>
    <r>
      <rPr>
        <b/>
        <u/>
        <sz val="12"/>
        <color theme="1"/>
        <rFont val="Calibri"/>
        <family val="2"/>
        <scheme val="minor"/>
      </rPr>
      <t>VOLET BUGETAIRE</t>
    </r>
  </si>
  <si>
    <t>Périmètre</t>
  </si>
  <si>
    <t>Ex : MAS x, EHPAD y…</t>
  </si>
  <si>
    <t>Nom du pilote de l'action</t>
  </si>
  <si>
    <t>Monsieur x ou Madame y</t>
  </si>
  <si>
    <t>Valeur cible de l'indicateur à la fin du CPOM</t>
  </si>
  <si>
    <t>Valeur année N de l'indicateur à la signature</t>
  </si>
  <si>
    <t>Valeur année N+x de l'indicateur au cours du CPOM</t>
  </si>
  <si>
    <t xml:space="preserve"> </t>
  </si>
  <si>
    <t>Si oui, date d'actualisation du Livret d'accueil ?</t>
  </si>
  <si>
    <t>Si oui, date d'actualisation du Contrat de séjour ?</t>
  </si>
  <si>
    <t>Existe-t-il un Conseil de Vie Social (CVS)?</t>
  </si>
  <si>
    <t>Si oui, combien de fois se réunit-il dans l'année ?</t>
  </si>
  <si>
    <t>Réunions de familles/groupe de parole ?</t>
  </si>
  <si>
    <t>Cahier de suggestions ?</t>
  </si>
  <si>
    <t>Les résidents sont-ils systématiquement informés 
des modalités d'accès à leur dossier ?</t>
  </si>
  <si>
    <t>Nombre annuel de commissions menus ?</t>
  </si>
  <si>
    <t>Une politique en matière de qualité et de diversité des repas 
(satisfaction, intervention d'un diététicien,…) est mise en place ?</t>
  </si>
  <si>
    <t>Nombre annuel de réunions de familles /groupe de parole ?</t>
  </si>
  <si>
    <t>Pourcentage de PP réévalués avec l'usager et/ou la famille  ?</t>
  </si>
  <si>
    <t>Une cartographie des risques at-elle été mise en place ?</t>
  </si>
  <si>
    <t>Si oui, date de mise en place</t>
  </si>
  <si>
    <t>Nombre d'EI (graves ou non) déclarés sur l'année ?</t>
  </si>
  <si>
    <t>Un processus de recueil et de gestion des réclamations est-il formalisé ?</t>
  </si>
  <si>
    <t>Si oui, cela a-t-il été suivi d'un plan d'actions</t>
  </si>
  <si>
    <r>
      <rPr>
        <b/>
        <u/>
        <sz val="11"/>
        <rFont val="Calibri"/>
        <family val="2"/>
        <scheme val="minor"/>
      </rPr>
      <t>Un diagnostic du circuit du médicament a-t-il été réalisé</t>
    </r>
    <r>
      <rPr>
        <b/>
        <sz val="11"/>
        <rFont val="Calibri"/>
        <family val="2"/>
        <scheme val="minor"/>
      </rPr>
      <t xml:space="preserve"> ?</t>
    </r>
  </si>
  <si>
    <t>Prescription</t>
  </si>
  <si>
    <t>Stockage</t>
  </si>
  <si>
    <t>Préparation des doses à administrer</t>
  </si>
  <si>
    <t>Distribution et Administration</t>
  </si>
  <si>
    <t xml:space="preserve">Une coordination entre les partenaires est-elle réalisée?  </t>
  </si>
  <si>
    <t xml:space="preserve">La formation / information du personnel est-elle réalisée?  </t>
  </si>
  <si>
    <t>Une analyse et un suivi des hospitalisations non programmées sont-ils organisés ?</t>
  </si>
  <si>
    <t>Nombre de résidents vus par des professionnels de soins palliatifs (réseaux de soins et/ou équipe mobile de soins palliatifs)</t>
  </si>
  <si>
    <t>Autres : précisez ci-dessous</t>
  </si>
  <si>
    <t>Etablissement 
médico-social</t>
  </si>
  <si>
    <t>L'information sur les directives anticipées et la personne de confiance 
est-elle systématique réalisée?</t>
  </si>
  <si>
    <t>Pourcentage de PP dans lesquels figurent…</t>
  </si>
  <si>
    <t>Etat d’avancement:</t>
  </si>
  <si>
    <t>THEME</t>
  </si>
  <si>
    <t>OBJECTIFS</t>
  </si>
  <si>
    <t xml:space="preserve">OBJECTIF N° </t>
  </si>
  <si>
    <t>FICHE ACTIONS</t>
  </si>
  <si>
    <t>Saisir</t>
  </si>
  <si>
    <t xml:space="preserve"> - Quelles sont les modalités d'échange entre les professionnels de santé ? :</t>
  </si>
  <si>
    <t xml:space="preserve"> - Les tâches effectuées par les personnels soignants sont-elles 
systématiquement conformes à leurs diplômes et compétences ?</t>
  </si>
  <si>
    <t>Propose-t-il des activités thérapeutiques 
adaptées aux résidents présentant des troubles du comportement ?</t>
  </si>
  <si>
    <t>La gestion documentaire est-elle formalisée ?
(Création, validation, diffusion, évaluation des protocoles)</t>
  </si>
  <si>
    <t xml:space="preserve"> - Finalités :</t>
  </si>
  <si>
    <t xml:space="preserve"> - Contexte</t>
  </si>
  <si>
    <t>"Nom de l'ESMS"</t>
  </si>
  <si>
    <t>en cours</t>
  </si>
  <si>
    <t>Cet objectif est issu du diagnostic partagé</t>
  </si>
  <si>
    <t>Formation</t>
  </si>
  <si>
    <t>Communication</t>
  </si>
  <si>
    <t>Qualité / Gestion des risques</t>
  </si>
  <si>
    <t>Patrimoine</t>
  </si>
  <si>
    <t>Marchés Publics</t>
  </si>
  <si>
    <t>Animation d'équipe</t>
  </si>
  <si>
    <t>Nettoyage / Gestion des déchets</t>
  </si>
  <si>
    <t>Ressources Humaines</t>
  </si>
  <si>
    <t>Comptabilité</t>
  </si>
  <si>
    <t>Comporte-t-il la liste des personnes qualifiées ?</t>
  </si>
  <si>
    <t>2.3.2 Evènements Indésirables (EI)</t>
  </si>
  <si>
    <t>2.3.3  Réclamations</t>
  </si>
  <si>
    <t>2.3.4  Bientraitance</t>
  </si>
  <si>
    <t>2.3.5  Risques somatiques</t>
  </si>
  <si>
    <t xml:space="preserve">2.3.6  Risques infectieux  </t>
  </si>
  <si>
    <t>2.3.7  Circuit du médicament</t>
  </si>
  <si>
    <t>2.3.8  Hospitalisations</t>
  </si>
  <si>
    <t>2.3.9  Accompagnement de nuit</t>
  </si>
  <si>
    <t>2.3.10  Astreinte</t>
  </si>
  <si>
    <t>2.3.11   Risques liés à l'hygiène des locaux et du linge</t>
  </si>
  <si>
    <t xml:space="preserve">Y a-t-il un PPI validé? </t>
  </si>
  <si>
    <t>Date</t>
  </si>
  <si>
    <t>Nom de l'autorité</t>
  </si>
  <si>
    <t>Si oui : date et autorité de tarification qui a validé</t>
  </si>
  <si>
    <t>- Plans Pluriannuels d'Investissement (PPI) :</t>
  </si>
  <si>
    <t>Il convient ici d'analyser l'environnement externe à l'organisation afin d'identifier l'existence ou non d'éléments pouvant avoir un impact positif (opportunités) ou au contraire négatif (menaces) sur l'activité de l'ESMS/SSIAD.
Ces éléments peuvent concerner les besoins territoriaux, les offres alternatives à l'organisation sur son territoire, de nouvelles réglementations.....
Concernant les besoins territoriaux, vous pouvez consulter les documents suivants : 
- Le Schéma Régional de Santé (SRS) 2018-2023,(notamment à partir de la page 140) 
- Le PRIAC 2019-2023 
- La fiche support aux actions N°8 : Transformation de l'offre PA, présente dans le guide méthodologique du CPOM.
Il s'agit également d'identifier l'existence ou non d' offres alternatives à l'OG/ESMS/SSIAD sur leur territoire, ainsi que de nouvelles réglementations pouvant avoir un impact positif  ou négatif sur  l'activité.
Voici, pour exemple, des opportunités de besoins territoriaux pour adapter/transformer/renforcer les activités des EHPAD et des SSIAD :
- Besoin de développer des modalités d'accompagnement complémentaires telles que l'hébergement temporaire, l'EHPAD hors les mur ou bien la téléconsultation en EHPAD...
- Besoin de spécialisation dans des prises en charge de plus en complexes à domicile sur certaines pathologies (MND), handicap (psychique, TND)..</t>
  </si>
  <si>
    <t>Plateforme d'Accompagnement et de Répit</t>
  </si>
  <si>
    <t>Donner les places d'hébergement en fonction des activités de l'ESMS.
Point de vigilance : un EHPAD peut avoir des activités rattachées (PFR, AJ, HT, PASA).</t>
  </si>
  <si>
    <t>AJ</t>
  </si>
  <si>
    <t xml:space="preserve"> - Dont nombre d'ETP réels d'AES (fusionne AVS+AMP) </t>
  </si>
  <si>
    <t>Taux d'encadrement par place :</t>
  </si>
  <si>
    <t>Taux d'encadrement par place :
Nombre de personnels encadrants par place autorisée</t>
  </si>
  <si>
    <t xml:space="preserve">          - Chaque professionnel dispose   … d'une fiche de poste formalisée </t>
  </si>
  <si>
    <t xml:space="preserve"> - L'ESMS mutualise-t-il des postes, des fonctions ?  </t>
  </si>
  <si>
    <t>Taux d'absentésime par motif sur N-1 :</t>
  </si>
  <si>
    <t>Maladie ordinaire</t>
  </si>
  <si>
    <t>Congés spéciaux dont congés  sans soldes</t>
  </si>
  <si>
    <t>Précsisez les catégories d'emploi concernées</t>
  </si>
  <si>
    <t>Veuillez préciser les délégations de signatures :</t>
  </si>
  <si>
    <t>Il existe un plan pluriannuel de formation.</t>
  </si>
  <si>
    <t>Chaque agent bénéficie-t-il d'un entretien annuel d'évaluation?</t>
  </si>
  <si>
    <t>Le cas échéant, existe-t-il un projet spécifique pour les unités PASA,UPAD/UVP, UHR ?</t>
  </si>
  <si>
    <t>Tous les résidents disposent bien d'un contrat de séjour signé par l'ensemble des parties</t>
  </si>
  <si>
    <t>Nombre annuel d'enquêtes de satisfaction ?</t>
  </si>
  <si>
    <t>Si oui, nombre annuel de commissions animation ?</t>
  </si>
  <si>
    <t>% de chambres adaptées</t>
  </si>
  <si>
    <t>% de chambres doubles</t>
  </si>
  <si>
    <t>Un référent "Evènements Indésirables" a-t-il été désigné?</t>
  </si>
  <si>
    <t>Dépistage du cancer?</t>
  </si>
  <si>
    <t>Existe-t-il un accès formalisé à une compétence IDE le WE ?</t>
  </si>
  <si>
    <t>EMSP</t>
  </si>
  <si>
    <t>Pour le dossier résident</t>
  </si>
  <si>
    <t xml:space="preserve">Pour le dossier de liaison d’urgence (DLU) </t>
  </si>
  <si>
    <t xml:space="preserve">Répartition des effectifs par fonction  </t>
  </si>
  <si>
    <t>Cette dernière visite at-elle été suivi d'un plan d'action?</t>
  </si>
  <si>
    <t xml:space="preserve">Une fiche sécurité a-t-elle été élaborée et annexée au règlement intérieur? </t>
  </si>
  <si>
    <t>Date de la dernière visite des services sanitaires (vétérinaires)</t>
  </si>
  <si>
    <t>Nombre d'interventions annuelle 
de l'HAD en EHPAD</t>
  </si>
  <si>
    <t>2.3.12   Risques liés à des événements inhabituels ou graves</t>
  </si>
  <si>
    <t>Si oui, préciser vos partenaires :</t>
  </si>
  <si>
    <t>Nom de l'organisme gestionnaire</t>
  </si>
  <si>
    <t>Convention collective</t>
  </si>
  <si>
    <t>Nombre de personnes "section soins" engagées dans une VAE</t>
  </si>
  <si>
    <t>Réunions pluridisciplinaires</t>
  </si>
  <si>
    <t>Un référent "risques" a-t-il été désigné?</t>
  </si>
  <si>
    <t>Taux d'hospitalisation (Hors HAD)</t>
  </si>
  <si>
    <t>Existe-t-il un PCA ?</t>
  </si>
  <si>
    <t>Il convient ici d'analyser l'environnement externe à l'organisation afin d'identifier l'existence ou non d'éléments pouvant avoir un impact positif (opportunités) ou au contraire négatif (menaces) sur l'activité de l'ESMS/SSIAD.
Ces éléments peuvent concerner les besoins territoriaux, les offres alternatives à l'organisation sur son territoire, de nouvelles réglementations.....
Concernant les besoins territoriaux, vous pouvez consulter les documents suivants : 
- Le Schéma Régional de Santé (SRS) 2018-2023, 
- Le PRIAC 2019-2023 
- La fiche support aux actions N°4 : Evolution et adaptation des modalités de prise en charge aux besoins du microterritoire, présente dans le guide méthodologique du CPOM.
Il s'agit également d'identifier l'existence ou non d' offres alternatives à l'ESMS/SSIAD sur leur territoire, ainsi que de nouvelles réglementations pouvant avoir un impact positif  ou négatif sur  l'activité.
Voici, pour exemples, des opportunités de besoins territoriaux pour adapter/transformer/renforcer les activités des EHPAD et des SSIAD :
- Besoin de développer des modalités d'accompagnement complémentaires telles que l'hébergement temporaire, l'EHPAD hors les mur ou bien la téléconsultation en EHPAD...
- Besoin de spécialisation dans des prises en charge de plus en complexes à domicile sur certaines pathologies (MND), handicap (psychique, TND)..</t>
  </si>
  <si>
    <t>Fiche d'identification et périmètre du contrat</t>
  </si>
  <si>
    <r>
      <t>"Nom de l'OG</t>
    </r>
    <r>
      <rPr>
        <b/>
        <sz val="16"/>
        <rFont val="Calibri"/>
        <family val="2"/>
        <scheme val="minor"/>
      </rPr>
      <t xml:space="preserve"> "</t>
    </r>
  </si>
  <si>
    <t>Raison sociale</t>
  </si>
  <si>
    <t>Adresse</t>
  </si>
  <si>
    <t>N° FINESS juridique</t>
  </si>
  <si>
    <t>Statut de l'entité</t>
  </si>
  <si>
    <t>Siège autorisé</t>
  </si>
  <si>
    <t>Date de l'autorisation :</t>
  </si>
  <si>
    <t xml:space="preserve"> ../../….</t>
  </si>
  <si>
    <t>Secteur PA</t>
  </si>
  <si>
    <t>Autorisations</t>
  </si>
  <si>
    <t>1.1.1  Activité</t>
  </si>
  <si>
    <r>
      <t>-</t>
    </r>
    <r>
      <rPr>
        <sz val="11"/>
        <color theme="1"/>
        <rFont val="Calibri"/>
        <family val="2"/>
        <scheme val="minor"/>
      </rPr>
      <t> </t>
    </r>
    <r>
      <rPr>
        <b/>
        <sz val="11"/>
        <color theme="1"/>
        <rFont val="Calibri"/>
        <family val="2"/>
        <scheme val="minor"/>
      </rPr>
      <t>les résultats consolidés à affecter des trois derniers exercices :</t>
    </r>
  </si>
  <si>
    <r>
      <t xml:space="preserve">Si </t>
    </r>
    <r>
      <rPr>
        <b/>
        <sz val="11"/>
        <color rgb="FF00B050"/>
        <rFont val="Calibri"/>
        <family val="2"/>
        <scheme val="minor"/>
      </rPr>
      <t>oui</t>
    </r>
    <r>
      <rPr>
        <b/>
        <sz val="11"/>
        <rFont val="Calibri"/>
        <family val="2"/>
        <scheme val="minor"/>
      </rPr>
      <t>, ces fonctions font-elles l'objet d'un contrat au niveau du gestionnaire?</t>
    </r>
  </si>
  <si>
    <t>- Existe-il une politique de gestion prévisionnelle des métiers et des compétences (GPEC) harmonisées au niveau du siège ? :</t>
  </si>
  <si>
    <r>
      <t xml:space="preserve">1.4  Ressources humaines </t>
    </r>
    <r>
      <rPr>
        <b/>
        <sz val="14"/>
        <color theme="1"/>
        <rFont val="Calibri"/>
        <family val="2"/>
        <scheme val="minor"/>
      </rPr>
      <t>de l'OG</t>
    </r>
  </si>
  <si>
    <t xml:space="preserve">1.5  Coopération/mutualisation de l'OG </t>
  </si>
  <si>
    <t xml:space="preserve">L'OG est-il engagé dans des partenariats  ? </t>
  </si>
  <si>
    <t>Si oui, préciser ci-dessous :</t>
  </si>
  <si>
    <t>Convention signée</t>
  </si>
  <si>
    <t>Nom du partenaire</t>
  </si>
  <si>
    <t xml:space="preserve">ESMS PA hors OG </t>
  </si>
  <si>
    <t>HAD</t>
  </si>
  <si>
    <t>Autres (préciser)</t>
  </si>
  <si>
    <t>L'OG adhère-il à une structure de coopération ?</t>
  </si>
  <si>
    <t>Si oui : préciser</t>
  </si>
  <si>
    <t>Typologie du 
partenaire</t>
  </si>
  <si>
    <t>Professionnels 
libéraux</t>
  </si>
  <si>
    <t>Établissement 
sanitaire</t>
  </si>
  <si>
    <t>2 - Diagnostic externe de l'OG</t>
  </si>
  <si>
    <t>Veuillez compléter ce document comme suit :  
 - Renseigner les cases vides,    
 - Cliquer et sélectionner une information dans les cases  dénommées "Sélectionner"  
Puis indiquez, en fin de chaque thématique, les points forts, les points faibles et les actions 
à mettre en place/à poursuivre</t>
  </si>
  <si>
    <t>ANNEXE 3a</t>
  </si>
  <si>
    <t>Indicateur de suivi</t>
  </si>
  <si>
    <t>Année N</t>
  </si>
  <si>
    <t>Année N+1</t>
  </si>
  <si>
    <t>Année N+2</t>
  </si>
  <si>
    <t>Année N+3</t>
  </si>
  <si>
    <t>Année N+4</t>
  </si>
  <si>
    <t>Veuillez compléter ce document comme suit :  
 - Renseigner les cases vides,    
 - Cliquer et sélectionner une information dans les cases  dénommées "Sélectionner"  
Puis indiquez, en fin de chaque thématique, les points forts, les points faibles et les actions à mettre en place/à poursuivre</t>
  </si>
  <si>
    <t>Diagnostic partagé ESMS</t>
  </si>
  <si>
    <t>1 - Diagnostic interne "Nom ESMS"</t>
  </si>
  <si>
    <t>1.1 Efficience et innovation</t>
  </si>
  <si>
    <t>Coopération/mutualisation de l'OG : Synthèse intermédiaire</t>
  </si>
  <si>
    <t>1.1.2  Finances et patrimoine</t>
  </si>
  <si>
    <t>- Les principaux indicateurs financiers :</t>
  </si>
  <si>
    <t>Taux de CAF  :</t>
  </si>
  <si>
    <t>BFR : Besoin en fond de roulement</t>
  </si>
  <si>
    <t xml:space="preserve">Fond de roulement net global </t>
  </si>
  <si>
    <t xml:space="preserve">Trésorerie nette en jours </t>
  </si>
  <si>
    <t>Taux de vétusté-matériels &amp; outils</t>
  </si>
  <si>
    <t xml:space="preserve">Taux de vétusté des constructions </t>
  </si>
  <si>
    <t>Si oui : date et autorité de tarification qui a validé…</t>
  </si>
  <si>
    <t xml:space="preserve"> - les résultats consolidés à affecter des trois derniers exercices :</t>
  </si>
  <si>
    <t xml:space="preserve">                  'Y a-t-il un PPI validé? </t>
  </si>
  <si>
    <t xml:space="preserve"> Finances et patrimoine : Synthèse intermédiaire</t>
  </si>
  <si>
    <t>1.1.3  Ressources humaines de l'ESMS</t>
  </si>
  <si>
    <r>
      <t xml:space="preserve"> - </t>
    </r>
    <r>
      <rPr>
        <b/>
        <u/>
        <sz val="11"/>
        <color theme="1"/>
        <rFont val="Calibri"/>
        <family val="2"/>
        <scheme val="minor"/>
      </rPr>
      <t>Formation et Plan Pluriannuel de formation</t>
    </r>
    <r>
      <rPr>
        <b/>
        <sz val="11"/>
        <color theme="1"/>
        <rFont val="Calibri"/>
        <family val="2"/>
        <scheme val="minor"/>
      </rPr>
      <t xml:space="preserve"> :</t>
    </r>
  </si>
  <si>
    <t>Ressources humaines de l'ESMS :   Synthèse intermédiaire</t>
  </si>
  <si>
    <t>1.1.4 Coopérations/mutualisations de l'ESMS</t>
  </si>
  <si>
    <t>Coopérations/mutualisations de l'ESMS : Synthèse intermédiaire</t>
  </si>
  <si>
    <t>1.1.5   Système d'information de l'ESMS</t>
  </si>
  <si>
    <t>Système d'information de l'ESMS : Synthèse intermédiaire</t>
  </si>
  <si>
    <t xml:space="preserve">Le projet de soins </t>
  </si>
  <si>
    <t>Le rapport Annuel Médical d'Activités (RAMA)</t>
  </si>
  <si>
    <t xml:space="preserve">Le projet d'animation </t>
  </si>
  <si>
    <t>Le plan d'Amélioration Continue de la Qualité (PACQ) est-il formalisé ?</t>
  </si>
  <si>
    <t xml:space="preserve">Les outils de la Loi 2002-2 </t>
  </si>
  <si>
    <r>
      <t xml:space="preserve">- </t>
    </r>
    <r>
      <rPr>
        <b/>
        <u/>
        <sz val="11"/>
        <rFont val="Calibri"/>
        <family val="2"/>
        <scheme val="minor"/>
      </rPr>
      <t xml:space="preserve">Un livret d'accueil a-t-il été élaboré </t>
    </r>
    <r>
      <rPr>
        <b/>
        <sz val="11"/>
        <rFont val="Calibri"/>
        <family val="2"/>
        <scheme val="minor"/>
      </rPr>
      <t>?</t>
    </r>
  </si>
  <si>
    <r>
      <t xml:space="preserve">- </t>
    </r>
    <r>
      <rPr>
        <b/>
        <u/>
        <sz val="11"/>
        <rFont val="Calibri"/>
        <family val="2"/>
        <scheme val="minor"/>
      </rPr>
      <t xml:space="preserve">Un  Contrat de séjour a-t-il été élaboré </t>
    </r>
    <r>
      <rPr>
        <b/>
        <sz val="11"/>
        <rFont val="Calibri"/>
        <family val="2"/>
        <scheme val="minor"/>
      </rPr>
      <t>?</t>
    </r>
  </si>
  <si>
    <r>
      <t xml:space="preserve"> - </t>
    </r>
    <r>
      <rPr>
        <b/>
        <u/>
        <sz val="11"/>
        <rFont val="Calibri"/>
        <family val="2"/>
        <scheme val="minor"/>
      </rPr>
      <t>Expression des usagers et des familles</t>
    </r>
    <r>
      <rPr>
        <b/>
        <sz val="11"/>
        <rFont val="Calibri"/>
        <family val="2"/>
        <scheme val="minor"/>
      </rPr>
      <t xml:space="preserve"> :</t>
    </r>
  </si>
  <si>
    <t>Le projet d'établissement comprend-il une réflexion sur 
la liberté d'aller et venir des résidents ?</t>
  </si>
  <si>
    <t>Le projet d'établissement comprend-il une politique/des règles 
de télésurveillance des résidents ?</t>
  </si>
  <si>
    <t>Le projet personnalisé (PP) est-il systématiquement co-construit 
avec le résident à l'issue d'une démarche pluridisciplinaire ?</t>
  </si>
  <si>
    <t xml:space="preserve"> Les modalités de l'accompagnement de la douleur sont-elles 
organisées et formalisées ?</t>
  </si>
  <si>
    <t xml:space="preserve"> Les modalités de l'accompagnement de fin de vie sont-elles 
organisées et formalisées ?</t>
  </si>
  <si>
    <t>L'intervention des bénévoles est-elle formalisée dans 
une procédure ?</t>
  </si>
  <si>
    <t>Propose-t-il des activités thérapeutiques adaptées 
aux personnes vieillissantes handicapées ?</t>
  </si>
  <si>
    <t>Le PP est-il systématiquement rédigé pour chaque résident en prenant en compte...
 a minima les thématiques suivantes :</t>
  </si>
  <si>
    <t>Les besoins thérapeutiques ?</t>
  </si>
  <si>
    <t>L'évaluation des facteurs de risque de chute 
et mise en œuvre d'activités physiques adaptées ?</t>
  </si>
  <si>
    <t>Le suivi du carnet de vaccination ?</t>
  </si>
  <si>
    <t>L'évaluation de l'agitation ou de l'apathie ?</t>
  </si>
  <si>
    <t>La continence ?</t>
  </si>
  <si>
    <t>1.2  Qualité du service rendu à l'usager</t>
  </si>
  <si>
    <t>Le projet d'établissement</t>
  </si>
  <si>
    <t>Qualité du service rendu à l'usager</t>
  </si>
  <si>
    <t>1.3  Maîtrise et prévention des risques</t>
  </si>
  <si>
    <t>1.3.1 Bâtiments</t>
  </si>
  <si>
    <t>Maîtrise et prévention des risques</t>
  </si>
  <si>
    <t>Activité : Synthèse intermédiaire</t>
  </si>
  <si>
    <t>Opportunités</t>
  </si>
  <si>
    <t>Menaces</t>
  </si>
  <si>
    <t>2 - Diagnostic externe "Nom ESMS"</t>
  </si>
  <si>
    <t xml:space="preserve"> créée le ../../….</t>
  </si>
  <si>
    <t>Ex : 1 IDE + 3 ASH +…</t>
  </si>
  <si>
    <r>
      <t xml:space="preserve">
</t>
    </r>
    <r>
      <rPr>
        <b/>
        <sz val="14"/>
        <color theme="1"/>
        <rFont val="Calibri"/>
        <family val="2"/>
      </rPr>
      <t xml:space="preserve">
</t>
    </r>
    <r>
      <rPr>
        <b/>
        <sz val="14"/>
        <color theme="1"/>
        <rFont val="Calibri"/>
        <family val="2"/>
      </rPr>
      <t xml:space="preserve">
</t>
    </r>
  </si>
  <si>
    <t xml:space="preserve">
</t>
  </si>
  <si>
    <r>
      <t xml:space="preserve">
ANNEXE 2
</t>
    </r>
    <r>
      <rPr>
        <b/>
        <sz val="16"/>
        <color theme="1"/>
        <rFont val="Calibri"/>
        <family val="2"/>
      </rPr>
      <t xml:space="preserve">
Diagnostic partagé 
</t>
    </r>
  </si>
  <si>
    <t xml:space="preserve">
</t>
  </si>
  <si>
    <t>Sélectionner</t>
  </si>
  <si>
    <t>Reste à faire</t>
  </si>
  <si>
    <t xml:space="preserve">Afin de disposer des éléments nécessaires à l'élaboration du CPOM, les données à compléter s'effectuent à 2 niveaux : 
     - Pour l'Organisme Gestionnaire (OG) - Onglets verts 
     - Pour l'ESMS - Onglets violets </t>
  </si>
  <si>
    <r>
      <t xml:space="preserve">ANNEXE 1 
</t>
    </r>
    <r>
      <rPr>
        <b/>
        <sz val="16"/>
        <color theme="1"/>
        <rFont val="Calibri"/>
        <family val="2"/>
      </rPr>
      <t xml:space="preserve">Fiche d'identification 
</t>
    </r>
  </si>
  <si>
    <r>
      <t>Pour l'OG</t>
    </r>
    <r>
      <rPr>
        <b/>
        <sz val="16"/>
        <color theme="1"/>
        <rFont val="Calibri"/>
        <family val="2"/>
      </rPr>
      <t xml:space="preserve"> :</t>
    </r>
  </si>
  <si>
    <r>
      <rPr>
        <sz val="14"/>
        <color theme="1"/>
        <rFont val="Calibri"/>
        <family val="2"/>
      </rPr>
      <t xml:space="preserve">Cette annexe, nommée </t>
    </r>
    <r>
      <rPr>
        <b/>
        <sz val="14"/>
        <color theme="1"/>
        <rFont val="Calibri"/>
        <family val="2"/>
      </rPr>
      <t>Annexe 1a</t>
    </r>
    <r>
      <rPr>
        <sz val="14"/>
        <color theme="1"/>
        <rFont val="Calibri"/>
        <family val="2"/>
      </rPr>
      <t>, 
est située dans l'onglet  "Diagnostic OG"</t>
    </r>
  </si>
  <si>
    <r>
      <t>Pour l'ESMS</t>
    </r>
    <r>
      <rPr>
        <b/>
        <sz val="16"/>
        <color theme="1"/>
        <rFont val="Calibri"/>
        <family val="2"/>
      </rPr>
      <t xml:space="preserve"> : </t>
    </r>
  </si>
  <si>
    <r>
      <t xml:space="preserve">Cette annexe, nommée </t>
    </r>
    <r>
      <rPr>
        <b/>
        <sz val="14"/>
        <color theme="1"/>
        <rFont val="Calibri"/>
        <family val="2"/>
      </rPr>
      <t>Annexe 1b</t>
    </r>
    <r>
      <rPr>
        <sz val="14"/>
        <color theme="1"/>
        <rFont val="Calibri"/>
        <family val="2"/>
      </rPr>
      <t>, 
est  située dans l'onglet  
"Diagnostic ESMS "</t>
    </r>
  </si>
  <si>
    <r>
      <t>Pour l'OG</t>
    </r>
    <r>
      <rPr>
        <b/>
        <sz val="16"/>
        <color theme="1"/>
        <rFont val="Calibri"/>
        <family val="2"/>
      </rPr>
      <t xml:space="preserve"> :</t>
    </r>
    <r>
      <rPr>
        <b/>
        <u/>
        <sz val="16"/>
        <color theme="1"/>
        <rFont val="Calibri"/>
        <family val="2"/>
      </rPr>
      <t xml:space="preserve"> </t>
    </r>
  </si>
  <si>
    <r>
      <t>Cette annexe, nommée</t>
    </r>
    <r>
      <rPr>
        <b/>
        <sz val="14"/>
        <color theme="1"/>
        <rFont val="Calibri"/>
        <family val="2"/>
      </rPr>
      <t xml:space="preserve"> Annexe 2a</t>
    </r>
    <r>
      <rPr>
        <sz val="14"/>
        <color theme="1"/>
        <rFont val="Calibri"/>
        <family val="2"/>
      </rPr>
      <t>, 
est située  dans l'onglet  "Diagnostic  OG"
- Diagnostic interne :
- Diagnostic externe :</t>
    </r>
  </si>
  <si>
    <r>
      <t>Cette annexe, nommée A</t>
    </r>
    <r>
      <rPr>
        <b/>
        <sz val="14"/>
        <color theme="1"/>
        <rFont val="Calibri"/>
        <family val="2"/>
      </rPr>
      <t>nnexe 2b</t>
    </r>
    <r>
      <rPr>
        <sz val="14"/>
        <color theme="1"/>
        <rFont val="Calibri"/>
        <family val="2"/>
      </rPr>
      <t xml:space="preserve">, 
est située dans l'onglet  "Diagnostic  ESMS"
- Diagnostic interne :
- Diagnostic externe :
</t>
    </r>
  </si>
  <si>
    <r>
      <t>Pour 
l'OG &amp; ESMS</t>
    </r>
    <r>
      <rPr>
        <b/>
        <sz val="16"/>
        <color theme="1"/>
        <rFont val="Calibri"/>
        <family val="2"/>
      </rPr>
      <t xml:space="preserve"> :  </t>
    </r>
  </si>
  <si>
    <r>
      <t>Cette annexe, nommée</t>
    </r>
    <r>
      <rPr>
        <b/>
        <sz val="14"/>
        <color theme="1"/>
        <rFont val="Calibri"/>
        <family val="2"/>
      </rPr>
      <t xml:space="preserve"> Annexe 3</t>
    </r>
    <r>
      <rPr>
        <sz val="14"/>
        <color theme="1"/>
        <rFont val="Calibri"/>
        <family val="2"/>
      </rPr>
      <t>, 
est située dans l'onglet 
"Synthèse et objectifs"</t>
    </r>
  </si>
  <si>
    <t>L'annexe 3 "Synthèse et objectifs" est complétée par l'OG et par chaque ESMS entrant dans le CPOM.
Il convient de copier l'onglet "Synthèse et objectifs" autant de fois que d'ESMS.</t>
  </si>
  <si>
    <r>
      <t xml:space="preserve">ANNEXE 4
</t>
    </r>
    <r>
      <rPr>
        <b/>
        <sz val="16"/>
        <color theme="1"/>
        <rFont val="Calibri"/>
        <family val="2"/>
      </rPr>
      <t>Fiche actions</t>
    </r>
  </si>
  <si>
    <r>
      <t xml:space="preserve">Cette annexe, nommée </t>
    </r>
    <r>
      <rPr>
        <b/>
        <sz val="14"/>
        <color theme="1"/>
        <rFont val="Calibri"/>
        <family val="2"/>
      </rPr>
      <t>Annexe 4</t>
    </r>
    <r>
      <rPr>
        <sz val="14"/>
        <color theme="1"/>
        <rFont val="Calibri"/>
        <family val="2"/>
      </rPr>
      <t>, 
est située dans l'onglet  
"Modèle fiche actions"</t>
    </r>
  </si>
  <si>
    <t>L'annexe 4 "Fiche actions" est complétée par l'OG et par chaque ESMS entrant dans le CPOM.
Chaque action négociée au CPOM fait l'objet d'un onglet dédié. A partir de 2 actions, il convient de copier l'onglet "Modèle de fiche actions"</t>
  </si>
  <si>
    <t xml:space="preserve">Veuillez compléter ce document en précisant en haut de la fiche actionS le nom de l'OG ou ESMS concerné 
</t>
  </si>
  <si>
    <t xml:space="preserve">"Nom de l'OG ou de l'ESMS "  </t>
  </si>
  <si>
    <t>Libellé de l'action rattachée à l'objectif ci-dessus</t>
  </si>
  <si>
    <t>"Nom de l'OG et/ou de l'ESMS"</t>
  </si>
  <si>
    <r>
      <t>Pour
l'OG &amp; ESMS</t>
    </r>
    <r>
      <rPr>
        <b/>
        <sz val="16"/>
        <color theme="1"/>
        <rFont val="Calibri"/>
        <family val="2"/>
      </rPr>
      <t xml:space="preserve"> :  </t>
    </r>
  </si>
  <si>
    <r>
      <t xml:space="preserve">
ANNEXE 3
</t>
    </r>
    <r>
      <rPr>
        <b/>
        <sz val="16"/>
        <color theme="1"/>
        <rFont val="Calibri"/>
        <family val="2"/>
      </rPr>
      <t xml:space="preserve">Synthèse et objectifs 
</t>
    </r>
  </si>
  <si>
    <t xml:space="preserve">OUTIL DIAGNOSTIC SECTEUR PERSONNES AGEES (PA) </t>
  </si>
  <si>
    <t>SECTEUR PA</t>
  </si>
  <si>
    <t>Diagnostic partagé de l'OG</t>
  </si>
  <si>
    <t>1 - Diagnostic interne OG</t>
  </si>
  <si>
    <t xml:space="preserve"> - Evolution des frais de siège :</t>
  </si>
  <si>
    <t>Evolution des frais de siège 
N/N-3 en %</t>
  </si>
  <si>
    <t>ARS</t>
  </si>
  <si>
    <t>Collectivité de Corse</t>
  </si>
  <si>
    <t>Etat (CHRS et autre)</t>
  </si>
  <si>
    <t>Avez-vous centralisé des domaines clés suivants :</t>
  </si>
  <si>
    <t>Avez-vous centralisé les fonctions logistiques ou supports suivantes ?</t>
  </si>
  <si>
    <t xml:space="preserve"> - Existe-t-il un contrôle de gestion au niveau du siège?  </t>
  </si>
  <si>
    <t>Quelle est sa fréquence de suivi ?</t>
  </si>
  <si>
    <t>Le contrôle de gestion intègre-t-il un suivi de l'activité des structures ?</t>
  </si>
  <si>
    <t>Un plan d'actions est-il mis en place lorsque le contrôle de gestion constate un écart par rapport aux prévisions ?</t>
  </si>
  <si>
    <t xml:space="preserve"> - Le schéma directeur des systèmes d'information a-t-il été élaboré ? </t>
  </si>
  <si>
    <t xml:space="preserve"> - Un système d'information unique est-il déployé sur les fonctions suivantes ? </t>
  </si>
  <si>
    <t>Si oui, préciser
 ci-dessous :</t>
  </si>
  <si>
    <t>Pilotage : tableaux de bord transversaux</t>
  </si>
  <si>
    <t>Gestion comptable, budgétaire et financière</t>
  </si>
  <si>
    <t>Gestion des stocks et approvisionnements</t>
  </si>
  <si>
    <t>Gestion de l'usager</t>
  </si>
  <si>
    <t>- S'il existe un système d'information unique de gestion de l'usager, comporte-t-il les fonctionnalités suivantes :</t>
  </si>
  <si>
    <t xml:space="preserve">Le dossier informatisé de l'usager </t>
  </si>
  <si>
    <t xml:space="preserve">Le dossier de liaison d’urgence (DLU) </t>
  </si>
  <si>
    <t>Les prescriptions (logiciel d'aide à la prescription)</t>
  </si>
  <si>
    <t>Le livret thérapeutique est-il intégré au logiciel de prescription ?</t>
  </si>
  <si>
    <r>
      <t xml:space="preserve">- </t>
    </r>
    <r>
      <rPr>
        <b/>
        <u/>
        <sz val="11"/>
        <rFont val="Calibri"/>
        <family val="2"/>
        <scheme val="minor"/>
      </rPr>
      <t>Effectifs</t>
    </r>
  </si>
  <si>
    <t>Secteur Enfants</t>
  </si>
  <si>
    <t>Secteur Adultes</t>
  </si>
  <si>
    <t>Ensemble
 ESMS</t>
  </si>
  <si>
    <t>Répartition du nombre d'ETP par fonction, à partir du nombre d'ETP réel figurant dans le taleau des effectifs.
Pour rappel, le nombre d'ETP réel figure dans le tableau des effectifs du compte administratif N-1 (colonne C (réel) - Total Nombre équivalents temps plein)
Tous les ETP, quel que soit leur temps de travail, sont à comptabiliser (un temps partiel sera proratisé) et quel que soit leur financeur (ARS et/ou CD). Dans paramédical, il convient d'identifier les professionels mentionnés dans le livre III du code de la santé publique.
Les AMP sont à intégrer dans les ETP paramédicaux.</t>
  </si>
  <si>
    <t xml:space="preserve"> - Dont nombre d'ETP réels d'éducateurs spécialisés</t>
  </si>
  <si>
    <r>
      <rPr>
        <b/>
        <sz val="11"/>
        <color theme="1"/>
        <rFont val="Calibri"/>
        <family val="2"/>
        <scheme val="minor"/>
      </rPr>
      <t>-</t>
    </r>
    <r>
      <rPr>
        <b/>
        <u/>
        <sz val="11"/>
        <color theme="1"/>
        <rFont val="Calibri"/>
        <family val="2"/>
        <scheme val="minor"/>
      </rPr>
      <t xml:space="preserve"> Organisation du travail :</t>
    </r>
  </si>
  <si>
    <t xml:space="preserve">   Les organigrammes formalisés sont-ils affichés?</t>
  </si>
  <si>
    <t xml:space="preserve">         Chaque professionnel dispose   … d'une fiche de poste formalisée </t>
  </si>
  <si>
    <t>Un protocole d'accueil des stagiaires et des nouveaux salariés est-il mis en place et connu des professionnels ?</t>
  </si>
  <si>
    <t>Le Document Unique d'Evaluation des Risques Professionnels (DUERP) a-t-il été rédigé ?</t>
  </si>
  <si>
    <t>Si oui,  fait-il l'objet d'un suivi d'un plan d'action ?</t>
  </si>
  <si>
    <r>
      <t xml:space="preserve">- </t>
    </r>
    <r>
      <rPr>
        <b/>
        <u/>
        <sz val="11"/>
        <color theme="1"/>
        <rFont val="Calibri"/>
        <family val="2"/>
        <scheme val="minor"/>
      </rPr>
      <t>Formation et Plan Pluriannuel de formation :</t>
    </r>
  </si>
  <si>
    <t>Existe-t-il un plan pluriannuel de formation ?</t>
  </si>
  <si>
    <t>Analyse de l'environnement externe
(Besoins territoriaux, nouvelles réglementation etc…)</t>
  </si>
  <si>
    <t>1.1  Activité de l'OG</t>
  </si>
  <si>
    <t>1.2  Finances et patrimoine de l'OG</t>
  </si>
  <si>
    <t xml:space="preserve"> - Existe-il une politique harmonisée relative à l’activité ?</t>
  </si>
  <si>
    <t>Finances et patrimoine de l'OG : Synthèse intermédiaire</t>
  </si>
  <si>
    <t>1.3  Politique d'efficience et de maîtrise des coûts de l'OG</t>
  </si>
  <si>
    <t>Politique d'efficience et de maîtrise des coûts de l'OG :   Synthèse intermédiaire</t>
  </si>
  <si>
    <t xml:space="preserve"> Ressources humaines de l'OG :   Synthèse intermédiaire</t>
  </si>
  <si>
    <r>
      <t>Type ESMS :</t>
    </r>
    <r>
      <rPr>
        <sz val="11"/>
        <rFont val="Calibri"/>
        <family val="2"/>
        <scheme val="minor"/>
      </rPr>
      <t xml:space="preserve"> </t>
    </r>
  </si>
  <si>
    <r>
      <t>L'ESMS perçoit-il un forfait</t>
    </r>
    <r>
      <rPr>
        <b/>
        <u/>
        <sz val="11"/>
        <rFont val="Calibri"/>
        <family val="2"/>
        <scheme val="minor"/>
      </rPr>
      <t xml:space="preserve"> </t>
    </r>
    <r>
      <rPr>
        <b/>
        <sz val="11"/>
        <rFont val="Calibri"/>
        <family val="2"/>
        <scheme val="minor"/>
      </rPr>
      <t>journalier soins ?</t>
    </r>
  </si>
  <si>
    <t xml:space="preserve">L'établissement dispose d'une Pharmacie à Usage Interne (PUI) </t>
  </si>
  <si>
    <t>Périmètre du diagnostic des ESMS PA entrant dans le cadre du CPOM et autorisations</t>
  </si>
  <si>
    <t xml:space="preserve">Par : </t>
  </si>
  <si>
    <r>
      <t>Si</t>
    </r>
    <r>
      <rPr>
        <b/>
        <sz val="11"/>
        <rFont val="Calibri"/>
        <family val="2"/>
        <scheme val="minor"/>
      </rPr>
      <t xml:space="preserve"> oui</t>
    </r>
    <r>
      <rPr>
        <b/>
        <sz val="11"/>
        <color theme="1"/>
        <rFont val="Calibri"/>
        <family val="2"/>
        <scheme val="minor"/>
      </rPr>
      <t>, préciser cette politique :</t>
    </r>
  </si>
  <si>
    <r>
      <t>- Des transferts de crédits entre ESMS sont-ils envisagés</t>
    </r>
    <r>
      <rPr>
        <sz val="11"/>
        <color theme="1"/>
        <rFont val="Calibri"/>
        <family val="2"/>
        <scheme val="minor"/>
      </rPr>
      <t> </t>
    </r>
    <r>
      <rPr>
        <b/>
        <sz val="11"/>
        <color theme="1"/>
        <rFont val="Calibri"/>
        <family val="2"/>
        <scheme val="minor"/>
      </rPr>
      <t>?</t>
    </r>
  </si>
  <si>
    <t>- Existe-t-il des actions hors financement « médico-social »  :</t>
  </si>
  <si>
    <t>- Existe-t-il d'autres sources de financement en plus de l'ARS et de la CDC ?</t>
  </si>
  <si>
    <t>- Le montant consolidé des réserves :</t>
  </si>
  <si>
    <t>Base de financement des structures 
(= base reconductible au 31/12/N-1) en €</t>
  </si>
  <si>
    <t>- Indiquer pour l’organisme gestionnaire :</t>
  </si>
  <si>
    <t>- Une description brève des missions de l'OG et/ou du Siège s'il est autorisé est attendue.</t>
  </si>
  <si>
    <t xml:space="preserve"> - Les délégations de signatures sont-elles formalisées ?</t>
  </si>
  <si>
    <t>- Le directeur général dispose-t-il d’un document unique de délégation (DUD) ?</t>
  </si>
  <si>
    <t>- Les délégations de signatures sont-elles formalisées ?</t>
  </si>
  <si>
    <t>Fiche d'identification de l'ESMS</t>
  </si>
  <si>
    <t>Motif des absences (en nombre de journées)</t>
  </si>
  <si>
    <r>
      <t xml:space="preserve">Provenance des personnes accompagnées par la structure au 31/12 (hors accompagnement ou hébergement temporaire).
</t>
    </r>
    <r>
      <rPr>
        <b/>
        <sz val="10"/>
        <color theme="1"/>
        <rFont val="Calibri"/>
        <family val="2"/>
        <scheme val="minor"/>
      </rPr>
      <t xml:space="preserve">Domicile </t>
    </r>
    <r>
      <rPr>
        <sz val="10"/>
        <color theme="1"/>
        <rFont val="Calibri"/>
        <family val="2"/>
        <scheme val="minor"/>
      </rPr>
      <t xml:space="preserve">: domicile privé, domicile familial,…
</t>
    </r>
    <r>
      <rPr>
        <b/>
        <sz val="10"/>
        <color theme="1"/>
        <rFont val="Calibri"/>
        <family val="2"/>
        <scheme val="minor"/>
      </rPr>
      <t>Etablissement de santé :</t>
    </r>
    <r>
      <rPr>
        <sz val="10"/>
        <color theme="1"/>
        <rFont val="Calibri"/>
        <family val="2"/>
        <scheme val="minor"/>
      </rPr>
      <t xml:space="preserve"> urgences, médecine, chirurgie, court séjour gériatrique, hôpital de jour, SSR ou USLD.
</t>
    </r>
  </si>
  <si>
    <r>
      <rPr>
        <u/>
        <sz val="10"/>
        <rFont val="Calibri"/>
        <family val="2"/>
        <scheme val="minor"/>
      </rPr>
      <t>CAF</t>
    </r>
    <r>
      <rPr>
        <sz val="10"/>
        <rFont val="Calibri"/>
        <family val="2"/>
        <scheme val="minor"/>
      </rPr>
      <t xml:space="preserve"> : capacité d’autofinancement</t>
    </r>
  </si>
  <si>
    <r>
      <rPr>
        <u/>
        <sz val="10"/>
        <rFont val="Calibri"/>
        <family val="2"/>
        <scheme val="minor"/>
      </rPr>
      <t>FRE</t>
    </r>
    <r>
      <rPr>
        <sz val="10"/>
        <rFont val="Calibri"/>
        <family val="2"/>
        <scheme val="minor"/>
      </rPr>
      <t xml:space="preserve"> : Fonds de roulement d'exploitation</t>
    </r>
  </si>
  <si>
    <t>- Un Plan de Retour à l'Equilibre (PRE) est-il en cours :</t>
  </si>
  <si>
    <t xml:space="preserve">- Taux de vétusté des constructions :  </t>
  </si>
  <si>
    <r>
      <rPr>
        <b/>
        <sz val="11"/>
        <rFont val="Calibri"/>
        <family val="2"/>
        <scheme val="minor"/>
      </rPr>
      <t xml:space="preserve">% du personnel disposant d'une messagerie professionnelle </t>
    </r>
    <r>
      <rPr>
        <b/>
        <sz val="10"/>
        <rFont val="Calibri"/>
        <family val="2"/>
        <scheme val="minor"/>
      </rPr>
      <t>(ex : nom personne@nomESMS.fr) ?</t>
    </r>
  </si>
  <si>
    <t>Existe-t-il une procédure de diffusion interne et externe 
du planning des administrateurs de gardes comportant leurs coordonnées ?</t>
  </si>
  <si>
    <t>INDICATEUR
  cible</t>
  </si>
  <si>
    <r>
      <t>INDICATEUR</t>
    </r>
    <r>
      <rPr>
        <b/>
        <sz val="10"/>
        <rFont val="Arial"/>
        <family val="2"/>
      </rPr>
      <t xml:space="preserve"> lors du diagnostic</t>
    </r>
  </si>
  <si>
    <t>Date de l'état
 d’avancement</t>
  </si>
  <si>
    <t xml:space="preserve">Total </t>
  </si>
  <si>
    <r>
      <t xml:space="preserve">- </t>
    </r>
    <r>
      <rPr>
        <b/>
        <u/>
        <sz val="11"/>
        <color theme="1"/>
        <rFont val="Calibri"/>
        <family val="2"/>
        <scheme val="minor"/>
      </rPr>
      <t>Autorisations</t>
    </r>
    <r>
      <rPr>
        <b/>
        <sz val="11"/>
        <color theme="1"/>
        <rFont val="Calibri"/>
        <family val="2"/>
        <scheme val="minor"/>
      </rPr>
      <t xml:space="preserve"> : 
Pour chaque établissement ou service, veuillez récapituler le nombre de places autorisées en fonction des types d’hébergement ou de service :</t>
    </r>
  </si>
  <si>
    <t>FRI : Fonds de roulement d'investissement</t>
  </si>
  <si>
    <t xml:space="preserve">FRE </t>
  </si>
  <si>
    <t xml:space="preserve">FRI </t>
  </si>
  <si>
    <t>Le taux de rotation des places financées en accueil de jour se calcule en rapportant le nombre d'admissions dans l'année en accueil de jour au nombre de places financées en accueil de jour.</t>
  </si>
  <si>
    <t>L'annexe 4 "Fiche actions" est complétée par l'OG et/ou par chaque ESMS entrant dans le CPOM.
Chaque action négociée au CPOM fait l'objet d'un onglet dédié. A partir de 2 actions, il convient de copier l'onglet "Modèle de fiche actions"</t>
  </si>
  <si>
    <t>Le CPOM comporte 9 annexes :  
 - Les annexes 1 à 4 sont à compléter OBLIGATOIREMENT dans cet outil en cliquant directement sur les boutons de couleur de cette page.
  - Les annexes 5 à 9 sont à produire par le gestionnaire le cas échéant (Cf. trame du CPOM). 
Une fois complété, cet outil est à adresser par voie dématérialisée à l'ARS, et la CDC (le cas échéant), en amont de la réunion de diagnostic partagé (au moins 2 mois avant la date de cette réunion).
Pour faciliter la complétude des annexes, vous pouvez consulter le guide méthodologique d'élaboration des CPOM PH.</t>
  </si>
  <si>
    <t>Il convient ici de faire la synthèse des forces/faiblesses de l'OG/ESMS et des opportunités/menaces identifiés dans les synthèses intermédiaires afin de définir les objectifs réalistes de l'OG/ESMS sur les 5 prochaines années (3.2)
Pour ce faire, vous pouvez reporter,dans ce tableau, en les priorisant :
- Les principales forces, faiblesses issues diagnostic interne
- Les principales opportunités, menaces issues du diagnostic externe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</si>
</sst>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
  </numFmts>
  <fonts count="82" x14ac:knownFonts="1">
    <font>
      <sz val="11"/>
      <color theme="1"/>
      <name val="Calibri"/>
      <family val="2"/>
      <scheme val="minor"/>
    </font>
    <font>
      <sz val="10"/>
      <name val="Arial"/>
      <family val="2"/>
    </font>
    <font>
      <b/>
      <sz val="11"/>
      <name val="Calibri"/>
      <family val="2"/>
      <scheme val="minor"/>
    </font>
    <font>
      <sz val="11"/>
      <name val="Calibri"/>
      <family val="2"/>
      <scheme val="minor"/>
    </font>
    <font>
      <b/>
      <sz val="12"/>
      <color theme="0"/>
      <name val="Calibri"/>
      <family val="2"/>
      <scheme val="minor"/>
    </font>
    <font>
      <b/>
      <sz val="10"/>
      <name val="Calibri"/>
      <family val="2"/>
      <scheme val="minor"/>
    </font>
    <font>
      <b/>
      <i/>
      <sz val="10"/>
      <name val="Calibri"/>
      <family val="2"/>
      <scheme val="minor"/>
    </font>
    <font>
      <sz val="8"/>
      <color rgb="FF000000"/>
      <name val="Tahoma"/>
      <family val="2"/>
    </font>
    <font>
      <b/>
      <sz val="11"/>
      <color theme="0"/>
      <name val="Calibri"/>
      <family val="2"/>
      <scheme val="minor"/>
    </font>
    <font>
      <b/>
      <sz val="10"/>
      <color theme="1"/>
      <name val="Calibri"/>
      <family val="2"/>
      <scheme val="minor"/>
    </font>
    <font>
      <i/>
      <sz val="11"/>
      <color theme="1"/>
      <name val="Calibri"/>
      <family val="2"/>
      <scheme val="minor"/>
    </font>
    <font>
      <i/>
      <sz val="10"/>
      <color theme="1"/>
      <name val="Calibri"/>
      <family val="2"/>
      <scheme val="minor"/>
    </font>
    <font>
      <i/>
      <sz val="1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9"/>
      <color theme="1"/>
      <name val="Calibri"/>
      <family val="2"/>
      <scheme val="minor"/>
    </font>
    <font>
      <b/>
      <i/>
      <sz val="9"/>
      <color theme="1"/>
      <name val="Calibri"/>
      <family val="2"/>
      <scheme val="minor"/>
    </font>
    <font>
      <sz val="8"/>
      <name val="Calibri"/>
      <family val="2"/>
      <scheme val="minor"/>
    </font>
    <font>
      <sz val="9"/>
      <color theme="1"/>
      <name val="Calibri"/>
      <family val="2"/>
      <scheme val="minor"/>
    </font>
    <font>
      <b/>
      <i/>
      <sz val="12"/>
      <color theme="0"/>
      <name val="Calibri"/>
      <family val="2"/>
      <scheme val="minor"/>
    </font>
    <font>
      <b/>
      <sz val="8"/>
      <color theme="1"/>
      <name val="Calibri"/>
      <family val="2"/>
      <scheme val="minor"/>
    </font>
    <font>
      <i/>
      <sz val="11"/>
      <name val="Calibri"/>
      <family val="2"/>
      <scheme val="minor"/>
    </font>
    <font>
      <b/>
      <sz val="11"/>
      <color theme="1"/>
      <name val="Calibri"/>
      <family val="2"/>
      <scheme val="minor"/>
    </font>
    <font>
      <b/>
      <sz val="12"/>
      <name val="Calibri"/>
      <family val="2"/>
      <scheme val="minor"/>
    </font>
    <font>
      <b/>
      <sz val="11"/>
      <color rgb="FFFF0000"/>
      <name val="Calibri"/>
      <family val="2"/>
      <scheme val="minor"/>
    </font>
    <font>
      <b/>
      <sz val="14"/>
      <color rgb="FFFF0000"/>
      <name val="Calibri"/>
      <family val="2"/>
      <scheme val="minor"/>
    </font>
    <font>
      <b/>
      <sz val="12"/>
      <color theme="1"/>
      <name val="Calibri"/>
      <family val="2"/>
      <scheme val="minor"/>
    </font>
    <font>
      <b/>
      <u/>
      <sz val="11"/>
      <color theme="1"/>
      <name val="Calibri"/>
      <family val="2"/>
    </font>
    <font>
      <b/>
      <sz val="11"/>
      <color theme="1"/>
      <name val="Calibri"/>
      <family val="2"/>
    </font>
    <font>
      <sz val="12"/>
      <color theme="1"/>
      <name val="Calibri"/>
      <family val="2"/>
      <scheme val="minor"/>
    </font>
    <font>
      <u/>
      <sz val="10"/>
      <name val="Calibri"/>
      <family val="2"/>
      <scheme val="minor"/>
    </font>
    <font>
      <b/>
      <u/>
      <sz val="11"/>
      <name val="Calibri"/>
      <family val="2"/>
      <scheme val="minor"/>
    </font>
    <font>
      <b/>
      <sz val="14"/>
      <color theme="1"/>
      <name val="Calibri"/>
      <family val="2"/>
    </font>
    <font>
      <b/>
      <sz val="14"/>
      <name val="Calibri"/>
      <family val="2"/>
      <scheme val="minor"/>
    </font>
    <font>
      <sz val="14"/>
      <color theme="1"/>
      <name val="Calibri"/>
      <family val="2"/>
      <scheme val="minor"/>
    </font>
    <font>
      <b/>
      <i/>
      <sz val="11"/>
      <name val="Calibri"/>
      <family val="2"/>
      <scheme val="minor"/>
    </font>
    <font>
      <sz val="11"/>
      <color theme="1"/>
      <name val="Calibri"/>
      <family val="2"/>
      <scheme val="minor"/>
    </font>
    <font>
      <u/>
      <sz val="10"/>
      <color theme="10"/>
      <name val="Arial"/>
      <family val="2"/>
    </font>
    <font>
      <b/>
      <sz val="16"/>
      <color theme="1"/>
      <name val="Calibri"/>
      <family val="2"/>
    </font>
    <font>
      <b/>
      <u/>
      <sz val="16"/>
      <color theme="1"/>
      <name val="Calibri"/>
      <family val="2"/>
    </font>
    <font>
      <b/>
      <sz val="14"/>
      <color theme="1"/>
      <name val="Calibri"/>
      <family val="2"/>
      <scheme val="minor"/>
    </font>
    <font>
      <b/>
      <i/>
      <sz val="11"/>
      <color theme="1"/>
      <name val="Calibri"/>
      <family val="2"/>
      <scheme val="minor"/>
    </font>
    <font>
      <i/>
      <sz val="14"/>
      <name val="Calibri"/>
      <family val="2"/>
      <scheme val="minor"/>
    </font>
    <font>
      <b/>
      <sz val="12"/>
      <color rgb="FF000000"/>
      <name val="Calibri"/>
      <family val="2"/>
      <scheme val="minor"/>
    </font>
    <font>
      <b/>
      <u/>
      <sz val="12"/>
      <color rgb="FF000000"/>
      <name val="Calibri"/>
      <family val="2"/>
      <scheme val="minor"/>
    </font>
    <font>
      <b/>
      <u/>
      <sz val="12"/>
      <color theme="1"/>
      <name val="Calibri"/>
      <family val="2"/>
      <scheme val="minor"/>
    </font>
    <font>
      <sz val="11"/>
      <color theme="0"/>
      <name val="Calibri"/>
      <family val="2"/>
      <scheme val="minor"/>
    </font>
    <font>
      <b/>
      <sz val="10"/>
      <color rgb="FFFFFFFF"/>
      <name val="Arial"/>
      <family val="2"/>
    </font>
    <font>
      <b/>
      <sz val="10"/>
      <name val="Arial"/>
      <family val="2"/>
    </font>
    <font>
      <sz val="11"/>
      <color rgb="FFFF0000"/>
      <name val="Calibri"/>
      <family val="2"/>
      <scheme val="minor"/>
    </font>
    <font>
      <b/>
      <sz val="14"/>
      <color theme="0"/>
      <name val="Calibri"/>
      <family val="2"/>
      <scheme val="minor"/>
    </font>
    <font>
      <i/>
      <sz val="10"/>
      <color theme="0"/>
      <name val="Calibri"/>
      <family val="2"/>
      <scheme val="minor"/>
    </font>
    <font>
      <b/>
      <sz val="18"/>
      <name val="Calibri"/>
      <family val="2"/>
      <scheme val="minor"/>
    </font>
    <font>
      <b/>
      <sz val="11"/>
      <color rgb="FF0070C0"/>
      <name val="Calibri"/>
      <family val="2"/>
      <scheme val="minor"/>
    </font>
    <font>
      <b/>
      <i/>
      <sz val="14"/>
      <color theme="0"/>
      <name val="Calibri"/>
      <family val="2"/>
      <scheme val="minor"/>
    </font>
    <font>
      <b/>
      <sz val="16"/>
      <color theme="1"/>
      <name val="Calibri"/>
      <family val="2"/>
      <scheme val="minor"/>
    </font>
    <font>
      <b/>
      <sz val="16"/>
      <name val="Calibri"/>
      <family val="2"/>
      <scheme val="minor"/>
    </font>
    <font>
      <sz val="11"/>
      <color rgb="FF00B050"/>
      <name val="Calibri"/>
      <family val="2"/>
      <scheme val="minor"/>
    </font>
    <font>
      <b/>
      <sz val="11"/>
      <color theme="1"/>
      <name val="Arial"/>
      <family val="2"/>
    </font>
    <font>
      <i/>
      <sz val="11"/>
      <color theme="1"/>
      <name val="Arial"/>
      <family val="2"/>
    </font>
    <font>
      <b/>
      <sz val="11"/>
      <color rgb="FF00B050"/>
      <name val="Calibri"/>
      <family val="2"/>
      <scheme val="minor"/>
    </font>
    <font>
      <b/>
      <sz val="11"/>
      <name val="Calibri"/>
      <family val="2"/>
    </font>
    <font>
      <sz val="11"/>
      <color rgb="FF0070C0"/>
      <name val="Calibri"/>
      <family val="2"/>
      <scheme val="minor"/>
    </font>
    <font>
      <b/>
      <sz val="16"/>
      <color theme="0"/>
      <name val="Calibri"/>
      <family val="2"/>
      <scheme val="minor"/>
    </font>
    <font>
      <b/>
      <u/>
      <sz val="11"/>
      <color theme="1"/>
      <name val="Calibri"/>
      <family val="2"/>
      <scheme val="minor"/>
    </font>
    <font>
      <b/>
      <i/>
      <sz val="12"/>
      <name val="Calibri"/>
      <family val="2"/>
      <scheme val="minor"/>
    </font>
    <font>
      <b/>
      <sz val="12"/>
      <color rgb="FFFF0000"/>
      <name val="Calibri"/>
      <family val="2"/>
      <scheme val="minor"/>
    </font>
    <font>
      <sz val="14"/>
      <name val="Calibri"/>
      <family val="2"/>
      <scheme val="minor"/>
    </font>
    <font>
      <sz val="14"/>
      <color theme="1"/>
      <name val="Calibri"/>
      <family val="2"/>
    </font>
    <font>
      <sz val="14"/>
      <color rgb="FF000000"/>
      <name val="Calibri"/>
      <family val="2"/>
      <scheme val="minor"/>
    </font>
    <font>
      <b/>
      <sz val="13"/>
      <name val="Calibri"/>
      <family val="2"/>
      <scheme val="minor"/>
    </font>
    <font>
      <b/>
      <sz val="16"/>
      <name val="Calibri"/>
      <family val="2"/>
    </font>
    <font>
      <sz val="9"/>
      <color indexed="81"/>
      <name val="Tahoma"/>
      <family val="2"/>
    </font>
    <font>
      <b/>
      <sz val="9"/>
      <color indexed="81"/>
      <name val="Tahoma"/>
      <family val="2"/>
    </font>
    <font>
      <b/>
      <i/>
      <sz val="16"/>
      <color theme="0"/>
      <name val="Calibri"/>
      <family val="2"/>
      <scheme val="minor"/>
    </font>
    <font>
      <sz val="11"/>
      <color theme="1"/>
      <name val="Arial"/>
      <family val="2"/>
    </font>
    <font>
      <b/>
      <sz val="11"/>
      <name val="Arial"/>
      <family val="2"/>
    </font>
    <font>
      <sz val="11"/>
      <name val="Arial"/>
      <family val="2"/>
    </font>
    <font>
      <i/>
      <sz val="11"/>
      <name val="Arial"/>
      <family val="2"/>
    </font>
    <font>
      <sz val="12"/>
      <color indexed="8"/>
      <name val="Calibri"/>
      <family val="2"/>
      <scheme val="minor"/>
    </font>
    <font>
      <sz val="12"/>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66CCFF"/>
        <bgColor indexed="64"/>
      </patternFill>
    </fill>
    <fill>
      <patternFill patternType="solid">
        <fgColor theme="0" tint="-4.9989318521683403E-2"/>
        <bgColor indexed="64"/>
      </patternFill>
    </fill>
    <fill>
      <patternFill patternType="gray0625">
        <fgColor theme="0"/>
        <bgColor theme="0"/>
      </patternFill>
    </fill>
    <fill>
      <patternFill patternType="solid">
        <fgColor theme="7" tint="0.59999389629810485"/>
        <bgColor indexed="64"/>
      </patternFill>
    </fill>
    <fill>
      <patternFill patternType="solid">
        <fgColor theme="7" tint="0.79998168889431442"/>
        <bgColor indexed="64"/>
      </patternFill>
    </fill>
    <fill>
      <patternFill patternType="solid">
        <fgColor rgb="FF002060"/>
        <bgColor indexed="64"/>
      </patternFill>
    </fill>
    <fill>
      <patternFill patternType="solid">
        <fgColor theme="8" tint="0.39997558519241921"/>
        <bgColor indexed="64"/>
      </patternFill>
    </fill>
    <fill>
      <patternFill patternType="solid">
        <fgColor rgb="FF99FF33"/>
        <bgColor indexed="64"/>
      </patternFill>
    </fill>
    <fill>
      <patternFill patternType="solid">
        <fgColor rgb="FF7030A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249977111117893"/>
        <bgColor indexed="64"/>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79998168889431442"/>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ck">
        <color auto="1"/>
      </left>
      <right/>
      <top/>
      <bottom/>
      <diagonal/>
    </border>
    <border>
      <left/>
      <right/>
      <top style="thick">
        <color auto="1"/>
      </top>
      <bottom style="thin">
        <color auto="1"/>
      </bottom>
      <diagonal/>
    </border>
    <border>
      <left/>
      <right style="thick">
        <color auto="1"/>
      </right>
      <top/>
      <bottom/>
      <diagonal/>
    </border>
    <border>
      <left/>
      <right/>
      <top style="thin">
        <color indexed="64"/>
      </top>
      <bottom style="thick">
        <color indexed="64"/>
      </bottom>
      <diagonal/>
    </border>
    <border>
      <left/>
      <right/>
      <top style="thick">
        <color indexed="64"/>
      </top>
      <bottom/>
      <diagonal/>
    </border>
    <border>
      <left style="thick">
        <color auto="1"/>
      </left>
      <right/>
      <top style="thick">
        <color auto="1"/>
      </top>
      <bottom/>
      <diagonal/>
    </border>
    <border>
      <left/>
      <right style="thick">
        <color auto="1"/>
      </right>
      <top style="thick">
        <color auto="1"/>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hair">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ck">
        <color auto="1"/>
      </right>
      <top style="medium">
        <color indexed="64"/>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medium">
        <color indexed="64"/>
      </left>
      <right style="thick">
        <color auto="1"/>
      </right>
      <top style="medium">
        <color indexed="64"/>
      </top>
      <bottom style="thick">
        <color auto="1"/>
      </bottom>
      <diagonal/>
    </border>
    <border>
      <left style="hair">
        <color indexed="64"/>
      </left>
      <right/>
      <top/>
      <bottom style="thin">
        <color indexed="64"/>
      </bottom>
      <diagonal/>
    </border>
    <border>
      <left style="hair">
        <color indexed="64"/>
      </left>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hair">
        <color indexed="64"/>
      </left>
      <right/>
      <top style="medium">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bottom style="medium">
        <color indexed="64"/>
      </bottom>
      <diagonal/>
    </border>
    <border>
      <left style="thick">
        <color indexed="64"/>
      </left>
      <right style="thin">
        <color indexed="64"/>
      </right>
      <top/>
      <bottom style="thick">
        <color indexed="64"/>
      </bottom>
      <diagonal/>
    </border>
    <border>
      <left style="medium">
        <color indexed="64"/>
      </left>
      <right style="medium">
        <color indexed="64"/>
      </right>
      <top style="medium">
        <color indexed="64"/>
      </top>
      <bottom style="thick">
        <color indexed="64"/>
      </bottom>
      <diagonal/>
    </border>
    <border>
      <left style="thin">
        <color theme="0"/>
      </left>
      <right/>
      <top style="thin">
        <color indexed="64"/>
      </top>
      <bottom style="thin">
        <color theme="0"/>
      </bottom>
      <diagonal/>
    </border>
    <border>
      <left style="thin">
        <color theme="0"/>
      </left>
      <right/>
      <top style="thin">
        <color theme="0"/>
      </top>
      <bottom style="thin">
        <color indexed="64"/>
      </bottom>
      <diagonal/>
    </border>
    <border>
      <left style="thin">
        <color theme="0"/>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right/>
      <top style="medium">
        <color indexed="64"/>
      </top>
      <bottom style="thin">
        <color theme="0"/>
      </bottom>
      <diagonal/>
    </border>
    <border>
      <left style="thin">
        <color theme="0"/>
      </left>
      <right/>
      <top style="medium">
        <color indexed="64"/>
      </top>
      <bottom/>
      <diagonal/>
    </border>
    <border>
      <left style="thin">
        <color theme="0"/>
      </left>
      <right style="thin">
        <color theme="0"/>
      </right>
      <top style="thin">
        <color theme="0"/>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ck">
        <color auto="1"/>
      </right>
      <top/>
      <bottom/>
      <diagonal/>
    </border>
    <border>
      <left/>
      <right/>
      <top style="thin">
        <color indexed="64"/>
      </top>
      <bottom style="thin">
        <color theme="0"/>
      </bottom>
      <diagonal/>
    </border>
    <border>
      <left/>
      <right style="thin">
        <color indexed="64"/>
      </right>
      <top style="medium">
        <color indexed="64"/>
      </top>
      <bottom style="medium">
        <color indexed="64"/>
      </bottom>
      <diagonal/>
    </border>
    <border>
      <left/>
      <right style="thin">
        <color indexed="64"/>
      </right>
      <top/>
      <bottom style="thin">
        <color theme="0"/>
      </bottom>
      <diagonal/>
    </border>
    <border>
      <left/>
      <right style="thin">
        <color indexed="64"/>
      </right>
      <top style="thin">
        <color theme="0"/>
      </top>
      <bottom/>
      <diagonal/>
    </border>
    <border>
      <left/>
      <right style="thin">
        <color theme="0"/>
      </right>
      <top style="thin">
        <color theme="0"/>
      </top>
      <bottom style="thin">
        <color indexed="64"/>
      </bottom>
      <diagonal/>
    </border>
    <border>
      <left style="medium">
        <color theme="0"/>
      </left>
      <right style="hair">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theme="0"/>
      </bottom>
      <diagonal/>
    </border>
    <border>
      <left/>
      <right style="thin">
        <color theme="0"/>
      </right>
      <top/>
      <bottom style="thin">
        <color theme="0"/>
      </bottom>
      <diagonal/>
    </border>
  </borders>
  <cellStyleXfs count="6">
    <xf numFmtId="0" fontId="0" fillId="0" borderId="0"/>
    <xf numFmtId="0" fontId="1" fillId="0" borderId="0"/>
    <xf numFmtId="0" fontId="37" fillId="0" borderId="0"/>
    <xf numFmtId="0" fontId="37" fillId="0" borderId="0"/>
    <xf numFmtId="0" fontId="38" fillId="0" borderId="0" applyNumberFormat="0" applyFill="0" applyBorder="0" applyAlignment="0" applyProtection="0"/>
    <xf numFmtId="9" fontId="37" fillId="0" borderId="0" applyFont="0" applyFill="0" applyBorder="0" applyAlignment="0" applyProtection="0"/>
  </cellStyleXfs>
  <cellXfs count="1159">
    <xf numFmtId="0" fontId="0" fillId="0" borderId="0" xfId="0"/>
    <xf numFmtId="0" fontId="0" fillId="2" borderId="0" xfId="0" applyFill="1"/>
    <xf numFmtId="0" fontId="2" fillId="3" borderId="0" xfId="0" applyFont="1" applyFill="1" applyBorder="1" applyAlignment="1">
      <alignment vertical="center"/>
    </xf>
    <xf numFmtId="0" fontId="3" fillId="3" borderId="0" xfId="0" applyFont="1" applyFill="1" applyBorder="1"/>
    <xf numFmtId="0" fontId="2" fillId="3" borderId="0" xfId="0" applyFont="1" applyFill="1" applyBorder="1" applyAlignment="1">
      <alignment horizontal="center" vertical="center"/>
    </xf>
    <xf numFmtId="0" fontId="3" fillId="3" borderId="0" xfId="0" applyFont="1" applyFill="1" applyBorder="1" applyAlignment="1">
      <alignment vertical="center"/>
    </xf>
    <xf numFmtId="0" fontId="2" fillId="3" borderId="0" xfId="0" applyFont="1" applyFill="1" applyBorder="1" applyAlignment="1"/>
    <xf numFmtId="0" fontId="0" fillId="3" borderId="0" xfId="0" applyFill="1" applyBorder="1"/>
    <xf numFmtId="0" fontId="2" fillId="3" borderId="0" xfId="0" applyFont="1" applyFill="1" applyBorder="1"/>
    <xf numFmtId="0" fontId="13" fillId="3" borderId="0" xfId="0" applyFont="1" applyFill="1" applyBorder="1"/>
    <xf numFmtId="0" fontId="5" fillId="3" borderId="0" xfId="0" applyFont="1" applyFill="1" applyBorder="1" applyAlignment="1">
      <alignment vertical="center"/>
    </xf>
    <xf numFmtId="0" fontId="9" fillId="3" borderId="0" xfId="0" applyFont="1" applyFill="1" applyBorder="1"/>
    <xf numFmtId="0" fontId="5" fillId="3" borderId="0" xfId="0" applyFont="1" applyFill="1" applyBorder="1" applyAlignment="1">
      <alignment horizontal="right" vertical="center"/>
    </xf>
    <xf numFmtId="0" fontId="9" fillId="3" borderId="0" xfId="0" quotePrefix="1" applyFont="1" applyFill="1" applyBorder="1"/>
    <xf numFmtId="0" fontId="16" fillId="3" borderId="0" xfId="0" quotePrefix="1" applyFont="1" applyFill="1" applyBorder="1" applyAlignment="1">
      <alignment horizontal="right"/>
    </xf>
    <xf numFmtId="0" fontId="16" fillId="3" borderId="0" xfId="0" applyFont="1" applyFill="1" applyBorder="1" applyAlignment="1">
      <alignment horizontal="center"/>
    </xf>
    <xf numFmtId="0" fontId="17" fillId="3" borderId="0" xfId="0" applyFont="1" applyFill="1" applyBorder="1" applyAlignment="1">
      <alignment horizontal="right" vertical="center"/>
    </xf>
    <xf numFmtId="0" fontId="14" fillId="3" borderId="0" xfId="0" quotePrefix="1" applyFont="1" applyFill="1" applyBorder="1"/>
    <xf numFmtId="0" fontId="9" fillId="3" borderId="0" xfId="0" applyFont="1" applyFill="1" applyBorder="1" applyAlignment="1"/>
    <xf numFmtId="0" fontId="16" fillId="3" borderId="0" xfId="0" applyFont="1" applyFill="1" applyBorder="1" applyAlignment="1">
      <alignment horizontal="center" vertical="center"/>
    </xf>
    <xf numFmtId="0" fontId="3" fillId="3" borderId="0" xfId="0" applyFont="1" applyFill="1" applyBorder="1" applyAlignment="1">
      <alignment horizontal="right" vertical="center"/>
    </xf>
    <xf numFmtId="0" fontId="5" fillId="3" borderId="0" xfId="0" applyFont="1" applyFill="1" applyBorder="1" applyAlignment="1">
      <alignment horizontal="center" vertical="top" wrapText="1"/>
    </xf>
    <xf numFmtId="0" fontId="18" fillId="3" borderId="0" xfId="0" quotePrefix="1" applyNumberFormat="1" applyFont="1" applyFill="1" applyBorder="1" applyAlignment="1">
      <alignment horizontal="right" vertical="center"/>
    </xf>
    <xf numFmtId="0" fontId="14" fillId="3" borderId="0" xfId="0" applyFont="1" applyFill="1" applyBorder="1" applyAlignment="1">
      <alignment vertical="center"/>
    </xf>
    <xf numFmtId="0" fontId="0" fillId="3" borderId="0" xfId="0" applyFont="1" applyFill="1" applyBorder="1"/>
    <xf numFmtId="0" fontId="16" fillId="3" borderId="0" xfId="0" applyFont="1" applyFill="1" applyBorder="1" applyAlignment="1">
      <alignment vertical="center" wrapText="1"/>
    </xf>
    <xf numFmtId="0" fontId="16" fillId="3" borderId="0" xfId="0" applyFont="1" applyFill="1" applyBorder="1" applyAlignment="1">
      <alignment vertical="center"/>
    </xf>
    <xf numFmtId="0" fontId="9" fillId="3" borderId="0" xfId="0" applyFont="1" applyFill="1" applyBorder="1" applyAlignment="1">
      <alignment vertical="center" wrapText="1"/>
    </xf>
    <xf numFmtId="0" fontId="9" fillId="3" borderId="0" xfId="0" applyFont="1" applyFill="1" applyBorder="1" applyAlignment="1">
      <alignment vertical="center"/>
    </xf>
    <xf numFmtId="0" fontId="20" fillId="3" borderId="21" xfId="0" applyFont="1" applyFill="1" applyBorder="1" applyAlignment="1">
      <alignment horizontal="center" vertical="center"/>
    </xf>
    <xf numFmtId="0" fontId="4" fillId="3" borderId="21" xfId="0" applyFont="1" applyFill="1" applyBorder="1" applyAlignment="1">
      <alignment horizontal="center" vertical="center"/>
    </xf>
    <xf numFmtId="0" fontId="9" fillId="3" borderId="19" xfId="0" applyFont="1" applyFill="1" applyBorder="1" applyAlignment="1">
      <alignment vertical="center"/>
    </xf>
    <xf numFmtId="0" fontId="0" fillId="3" borderId="0" xfId="0" applyFill="1"/>
    <xf numFmtId="0" fontId="25" fillId="2" borderId="0" xfId="0" applyFont="1" applyFill="1" applyAlignment="1">
      <alignment horizontal="center" wrapText="1"/>
    </xf>
    <xf numFmtId="0" fontId="2" fillId="3" borderId="7" xfId="0" applyFont="1" applyFill="1" applyBorder="1" applyAlignment="1">
      <alignment vertical="center"/>
    </xf>
    <xf numFmtId="0" fontId="5" fillId="3" borderId="7" xfId="0" applyFont="1" applyFill="1" applyBorder="1" applyAlignment="1">
      <alignment horizontal="left" vertical="center" wrapText="1"/>
    </xf>
    <xf numFmtId="0" fontId="19" fillId="3" borderId="0" xfId="0" applyFont="1" applyFill="1" applyBorder="1" applyAlignment="1" applyProtection="1">
      <alignment horizontal="center" vertical="top"/>
      <protection locked="0"/>
    </xf>
    <xf numFmtId="0" fontId="0" fillId="2" borderId="0" xfId="0" applyFill="1" applyProtection="1">
      <protection locked="0"/>
    </xf>
    <xf numFmtId="0" fontId="26" fillId="2" borderId="0" xfId="0" applyFont="1" applyFill="1" applyAlignment="1" applyProtection="1">
      <alignment vertical="center" wrapText="1"/>
      <protection locked="0"/>
    </xf>
    <xf numFmtId="0" fontId="26" fillId="2" borderId="0" xfId="0" applyFont="1" applyFill="1" applyAlignment="1" applyProtection="1">
      <alignment horizontal="center" vertical="center" wrapText="1"/>
      <protection locked="0"/>
    </xf>
    <xf numFmtId="0" fontId="0" fillId="2" borderId="0" xfId="0" applyFill="1" applyAlignment="1">
      <alignment vertical="center" wrapText="1"/>
    </xf>
    <xf numFmtId="0" fontId="0" fillId="2" borderId="0" xfId="0" applyFill="1" applyAlignment="1">
      <alignment vertical="center"/>
    </xf>
    <xf numFmtId="0" fontId="19" fillId="3" borderId="0" xfId="0" applyFont="1" applyFill="1" applyBorder="1" applyAlignment="1">
      <alignment horizontal="left" vertical="top" wrapText="1"/>
    </xf>
    <xf numFmtId="0" fontId="0" fillId="2" borderId="0" xfId="0" applyFill="1" applyBorder="1"/>
    <xf numFmtId="0" fontId="35" fillId="2" borderId="0" xfId="0" applyFont="1" applyFill="1"/>
    <xf numFmtId="0" fontId="35" fillId="2" borderId="0" xfId="0" applyFont="1" applyFill="1" applyProtection="1">
      <protection locked="0"/>
    </xf>
    <xf numFmtId="0" fontId="21" fillId="7" borderId="0" xfId="0" applyFont="1" applyFill="1" applyAlignment="1">
      <alignment horizontal="center" vertical="center"/>
    </xf>
    <xf numFmtId="0" fontId="9" fillId="7" borderId="0" xfId="0" applyFont="1" applyFill="1" applyAlignment="1">
      <alignment horizontal="center" vertical="center"/>
    </xf>
    <xf numFmtId="0" fontId="0" fillId="2" borderId="0" xfId="0" applyFill="1" applyAlignment="1">
      <alignment horizontal="center" vertical="center"/>
    </xf>
    <xf numFmtId="0" fontId="0" fillId="3" borderId="0" xfId="0" applyFill="1" applyBorder="1" applyAlignment="1">
      <alignment vertical="center"/>
    </xf>
    <xf numFmtId="0" fontId="23" fillId="2" borderId="41" xfId="0" applyFont="1" applyFill="1" applyBorder="1" applyAlignment="1">
      <alignment horizontal="center" vertical="center"/>
    </xf>
    <xf numFmtId="0" fontId="23" fillId="2" borderId="40" xfId="0" applyFont="1" applyFill="1" applyBorder="1" applyAlignment="1">
      <alignment horizontal="center" vertical="center"/>
    </xf>
    <xf numFmtId="0" fontId="8" fillId="10" borderId="40" xfId="0" applyFont="1" applyFill="1" applyBorder="1" applyAlignment="1">
      <alignment horizontal="center" vertical="center"/>
    </xf>
    <xf numFmtId="0" fontId="8" fillId="11" borderId="40" xfId="0" applyFont="1" applyFill="1" applyBorder="1" applyAlignment="1">
      <alignment horizontal="center" vertical="center"/>
    </xf>
    <xf numFmtId="0" fontId="0" fillId="2" borderId="40" xfId="0" applyFill="1" applyBorder="1" applyAlignment="1">
      <alignment horizontal="center" vertical="center"/>
    </xf>
    <xf numFmtId="0" fontId="0" fillId="2" borderId="37" xfId="0" applyFill="1" applyBorder="1" applyAlignment="1">
      <alignment horizontal="center" vertical="center"/>
    </xf>
    <xf numFmtId="0" fontId="23" fillId="12" borderId="41" xfId="0" applyFont="1" applyFill="1" applyBorder="1" applyAlignment="1">
      <alignment horizontal="center" vertical="center"/>
    </xf>
    <xf numFmtId="0" fontId="2" fillId="3" borderId="0" xfId="0" applyFont="1" applyFill="1" applyAlignment="1">
      <alignment vertical="center"/>
    </xf>
    <xf numFmtId="0" fontId="5" fillId="3" borderId="0" xfId="0" applyFont="1" applyFill="1" applyAlignment="1">
      <alignment horizontal="left" vertical="center" wrapText="1"/>
    </xf>
    <xf numFmtId="0" fontId="3" fillId="0" borderId="0" xfId="0" applyFont="1"/>
    <xf numFmtId="0" fontId="0" fillId="0" borderId="0" xfId="0" applyAlignment="1">
      <alignment horizontal="left" vertical="top"/>
    </xf>
    <xf numFmtId="0" fontId="37" fillId="0" borderId="0" xfId="2" applyAlignment="1" applyProtection="1">
      <alignment horizontal="left" vertical="top"/>
      <protection locked="0"/>
    </xf>
    <xf numFmtId="9" fontId="14" fillId="5" borderId="16" xfId="2" applyNumberFormat="1" applyFont="1" applyFill="1" applyBorder="1" applyAlignment="1" applyProtection="1">
      <alignment horizontal="left" vertical="top" wrapText="1"/>
      <protection locked="0"/>
    </xf>
    <xf numFmtId="0" fontId="14" fillId="5" borderId="16" xfId="2" applyFont="1" applyFill="1" applyBorder="1" applyAlignment="1" applyProtection="1">
      <alignment horizontal="left" vertical="top" wrapText="1"/>
      <protection locked="0"/>
    </xf>
    <xf numFmtId="0" fontId="14" fillId="5" borderId="56" xfId="2" applyFont="1" applyFill="1" applyBorder="1" applyAlignment="1" applyProtection="1">
      <alignment horizontal="left" vertical="top" wrapText="1"/>
      <protection locked="0"/>
    </xf>
    <xf numFmtId="0" fontId="23" fillId="13" borderId="16" xfId="2" applyFont="1" applyFill="1" applyBorder="1" applyAlignment="1">
      <alignment horizontal="center" vertical="center"/>
    </xf>
    <xf numFmtId="0" fontId="0" fillId="2" borderId="0" xfId="0" applyFill="1" applyBorder="1" applyAlignment="1">
      <alignment vertical="center" wrapText="1"/>
    </xf>
    <xf numFmtId="0" fontId="16" fillId="7" borderId="0" xfId="0" applyFont="1" applyFill="1" applyAlignment="1">
      <alignment horizontal="center" vertical="center"/>
    </xf>
    <xf numFmtId="0" fontId="5" fillId="3" borderId="0" xfId="0" applyFont="1" applyFill="1" applyBorder="1" applyAlignment="1">
      <alignment horizontal="left"/>
    </xf>
    <xf numFmtId="0" fontId="5" fillId="3" borderId="0" xfId="0" quotePrefix="1" applyFont="1" applyFill="1" applyBorder="1" applyAlignment="1">
      <alignment wrapText="1"/>
    </xf>
    <xf numFmtId="0" fontId="13"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16" fillId="3" borderId="0" xfId="0" quotePrefix="1" applyFont="1" applyFill="1" applyBorder="1" applyAlignment="1">
      <alignment horizontal="left" vertical="top" wrapText="1"/>
    </xf>
    <xf numFmtId="0" fontId="11" fillId="2" borderId="0" xfId="0" applyFont="1" applyFill="1" applyAlignment="1">
      <alignment horizontal="left" vertical="top" wrapText="1"/>
    </xf>
    <xf numFmtId="0" fontId="9" fillId="3" borderId="0" xfId="0" applyFont="1" applyFill="1" applyBorder="1" applyAlignment="1">
      <alignment horizontal="right" vertical="center"/>
    </xf>
    <xf numFmtId="0" fontId="5" fillId="3" borderId="0" xfId="0" applyFont="1" applyFill="1" applyBorder="1" applyAlignment="1"/>
    <xf numFmtId="0" fontId="5" fillId="3" borderId="0" xfId="0" applyFont="1" applyFill="1" applyBorder="1" applyAlignment="1">
      <alignment horizontal="left" vertical="center" wrapText="1"/>
    </xf>
    <xf numFmtId="0" fontId="16" fillId="3" borderId="0" xfId="0" quotePrefix="1" applyFont="1" applyFill="1" applyBorder="1" applyAlignment="1">
      <alignment horizontal="left" vertical="center" wrapText="1"/>
    </xf>
    <xf numFmtId="0" fontId="6" fillId="3" borderId="0" xfId="0" applyFont="1" applyFill="1" applyBorder="1" applyAlignment="1">
      <alignment horizontal="left" vertical="center" wrapText="1"/>
    </xf>
    <xf numFmtId="0" fontId="16" fillId="3" borderId="0" xfId="0" quotePrefix="1" applyFont="1" applyFill="1" applyBorder="1" applyAlignment="1">
      <alignment horizontal="right" vertical="top" wrapText="1"/>
    </xf>
    <xf numFmtId="0" fontId="15" fillId="3" borderId="0" xfId="0" applyFont="1" applyFill="1" applyBorder="1" applyAlignment="1">
      <alignment horizontal="center" vertical="top" wrapText="1"/>
    </xf>
    <xf numFmtId="0" fontId="0" fillId="2" borderId="0" xfId="0" applyFill="1" applyAlignment="1"/>
    <xf numFmtId="0" fontId="13" fillId="3" borderId="0" xfId="0" applyFont="1" applyFill="1" applyBorder="1" applyAlignment="1">
      <alignment vertical="center"/>
    </xf>
    <xf numFmtId="0" fontId="0" fillId="2" borderId="16" xfId="0" applyFill="1" applyBorder="1" applyAlignment="1">
      <alignment vertical="center"/>
    </xf>
    <xf numFmtId="0" fontId="0" fillId="2" borderId="40" xfId="0" applyFill="1" applyBorder="1" applyAlignment="1">
      <alignment vertical="center"/>
    </xf>
    <xf numFmtId="0" fontId="10" fillId="2" borderId="16"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23" fillId="2" borderId="0" xfId="0" applyFont="1" applyFill="1" applyAlignment="1">
      <alignment vertical="center"/>
    </xf>
    <xf numFmtId="0" fontId="0" fillId="3" borderId="0" xfId="0" applyFill="1" applyBorder="1" applyAlignment="1">
      <alignment horizontal="center" vertical="center"/>
    </xf>
    <xf numFmtId="0" fontId="9" fillId="2" borderId="11" xfId="0" applyFont="1" applyFill="1" applyBorder="1" applyAlignment="1">
      <alignment horizontal="center" vertical="center"/>
    </xf>
    <xf numFmtId="0" fontId="23" fillId="3" borderId="0" xfId="0" applyFont="1" applyFill="1" applyBorder="1" applyAlignment="1">
      <alignment vertical="center"/>
    </xf>
    <xf numFmtId="0" fontId="18" fillId="3" borderId="0" xfId="0" quotePrefix="1" applyFont="1" applyFill="1" applyBorder="1" applyAlignment="1">
      <alignment horizontal="right" vertical="center"/>
    </xf>
    <xf numFmtId="0" fontId="16" fillId="3" borderId="0" xfId="0" applyFont="1" applyFill="1" applyBorder="1" applyAlignment="1">
      <alignment horizontal="right" vertical="center" wrapText="1"/>
    </xf>
    <xf numFmtId="0" fontId="37" fillId="2" borderId="0" xfId="0" applyFont="1" applyFill="1" applyAlignment="1">
      <alignment horizontal="center" vertical="top"/>
    </xf>
    <xf numFmtId="0" fontId="2" fillId="13" borderId="54" xfId="3" applyFont="1" applyFill="1" applyBorder="1" applyAlignment="1" applyProtection="1">
      <alignment horizontal="center" vertical="center" wrapText="1"/>
      <protection locked="0"/>
    </xf>
    <xf numFmtId="0" fontId="24" fillId="13" borderId="52" xfId="3" applyFont="1" applyFill="1" applyBorder="1" applyAlignment="1" applyProtection="1">
      <alignment horizontal="center" vertical="center" wrapText="1"/>
      <protection locked="0"/>
    </xf>
    <xf numFmtId="0" fontId="27" fillId="13" borderId="53" xfId="3" applyFont="1" applyFill="1" applyBorder="1" applyAlignment="1">
      <alignment horizontal="left" vertical="top" wrapText="1"/>
    </xf>
    <xf numFmtId="0" fontId="23" fillId="13" borderId="52" xfId="3" applyFont="1" applyFill="1" applyBorder="1" applyAlignment="1">
      <alignment horizontal="left" vertical="top" wrapText="1"/>
    </xf>
    <xf numFmtId="0" fontId="6" fillId="5" borderId="56" xfId="3" applyFont="1" applyFill="1" applyBorder="1" applyAlignment="1" applyProtection="1">
      <alignment horizontal="center" vertical="center" wrapText="1"/>
      <protection locked="0"/>
    </xf>
    <xf numFmtId="0" fontId="0" fillId="2" borderId="0" xfId="0" applyFill="1" applyAlignment="1">
      <alignment horizontal="left" vertical="top"/>
    </xf>
    <xf numFmtId="0" fontId="2" fillId="3" borderId="0" xfId="0" applyFont="1" applyFill="1" applyBorder="1" applyAlignment="1">
      <alignment horizontal="right" vertical="center"/>
    </xf>
    <xf numFmtId="0" fontId="8" fillId="2" borderId="0" xfId="0" applyFont="1" applyFill="1" applyAlignment="1">
      <alignment horizontal="center" wrapText="1"/>
    </xf>
    <xf numFmtId="0" fontId="0" fillId="2" borderId="43" xfId="0" applyFill="1" applyBorder="1" applyAlignment="1">
      <alignment vertical="center"/>
    </xf>
    <xf numFmtId="0" fontId="0" fillId="2" borderId="43" xfId="0" applyFill="1" applyBorder="1"/>
    <xf numFmtId="0" fontId="0" fillId="3" borderId="0" xfId="0" applyFill="1" applyAlignment="1">
      <alignment vertical="center"/>
    </xf>
    <xf numFmtId="0" fontId="23" fillId="2" borderId="37" xfId="0" applyFont="1" applyFill="1" applyBorder="1" applyAlignment="1">
      <alignment horizontal="center" vertical="center"/>
    </xf>
    <xf numFmtId="0" fontId="11" fillId="2" borderId="0" xfId="0" quotePrefix="1" applyFont="1" applyFill="1" applyAlignment="1">
      <alignment horizontal="left" vertical="top" wrapText="1"/>
    </xf>
    <xf numFmtId="0" fontId="11" fillId="2" borderId="0" xfId="0" applyFont="1" applyFill="1" applyAlignment="1">
      <alignment horizontal="left" vertical="top" wrapText="1"/>
    </xf>
    <xf numFmtId="0" fontId="0" fillId="0" borderId="0" xfId="0" applyAlignment="1">
      <alignment horizontal="center"/>
    </xf>
    <xf numFmtId="0" fontId="0" fillId="5" borderId="5" xfId="0" applyFill="1" applyBorder="1"/>
    <xf numFmtId="0" fontId="0" fillId="5" borderId="5" xfId="0" applyFill="1" applyBorder="1" applyAlignment="1">
      <alignment vertical="center"/>
    </xf>
    <xf numFmtId="0" fontId="0" fillId="5" borderId="5" xfId="0" applyFill="1" applyBorder="1" applyAlignment="1"/>
    <xf numFmtId="0" fontId="0" fillId="5" borderId="5" xfId="0" applyFill="1" applyBorder="1" applyAlignment="1">
      <alignment horizontal="center" vertical="top"/>
    </xf>
    <xf numFmtId="0" fontId="23" fillId="5" borderId="5" xfId="0" applyFont="1" applyFill="1" applyBorder="1" applyAlignment="1">
      <alignment vertical="center"/>
    </xf>
    <xf numFmtId="0" fontId="52" fillId="2" borderId="0" xfId="0" quotePrefix="1" applyFont="1" applyFill="1" applyAlignment="1">
      <alignment horizontal="left" vertical="top" wrapText="1"/>
    </xf>
    <xf numFmtId="0" fontId="47" fillId="2" borderId="0" xfId="0" applyFont="1" applyFill="1" applyAlignment="1">
      <alignment horizontal="left" vertical="top"/>
    </xf>
    <xf numFmtId="0" fontId="9" fillId="2" borderId="0" xfId="0" applyFont="1" applyFill="1" applyAlignment="1">
      <alignment horizontal="left" vertical="top"/>
    </xf>
    <xf numFmtId="0" fontId="11" fillId="2" borderId="0" xfId="0" quotePrefix="1" applyFont="1" applyFill="1" applyBorder="1" applyAlignment="1">
      <alignment horizontal="left" vertical="top" wrapText="1"/>
    </xf>
    <xf numFmtId="0" fontId="9" fillId="2" borderId="0" xfId="0" applyFont="1" applyFill="1" applyAlignment="1">
      <alignment horizontal="center" vertical="center" wrapText="1"/>
    </xf>
    <xf numFmtId="0" fontId="21" fillId="2" borderId="0" xfId="0" applyFont="1" applyFill="1" applyAlignment="1">
      <alignment horizontal="left" vertical="top"/>
    </xf>
    <xf numFmtId="0" fontId="21" fillId="2" borderId="0" xfId="0" applyFont="1" applyFill="1" applyAlignment="1">
      <alignment horizontal="center" vertical="center"/>
    </xf>
    <xf numFmtId="0" fontId="16" fillId="2" borderId="0" xfId="0"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center"/>
    </xf>
    <xf numFmtId="0" fontId="11" fillId="2" borderId="0" xfId="0" applyFont="1" applyFill="1" applyAlignment="1">
      <alignment horizontal="left" vertical="center" wrapText="1"/>
    </xf>
    <xf numFmtId="0" fontId="5" fillId="2" borderId="0" xfId="0" quotePrefix="1" applyFont="1" applyFill="1" applyAlignment="1">
      <alignment horizontal="right" vertical="top"/>
    </xf>
    <xf numFmtId="0" fontId="23" fillId="2" borderId="0" xfId="0" applyFont="1" applyFill="1" applyAlignment="1">
      <alignment horizontal="left" vertical="top"/>
    </xf>
    <xf numFmtId="0" fontId="11" fillId="2" borderId="0" xfId="0" applyFont="1" applyFill="1" applyAlignment="1">
      <alignment vertical="top" wrapText="1"/>
    </xf>
    <xf numFmtId="0" fontId="0" fillId="2" borderId="0" xfId="0" applyFill="1" applyBorder="1" applyAlignment="1">
      <alignment horizontal="center"/>
    </xf>
    <xf numFmtId="0" fontId="9" fillId="2" borderId="0" xfId="0" applyFont="1" applyFill="1" applyAlignment="1">
      <alignment horizontal="center" vertical="center"/>
    </xf>
    <xf numFmtId="0" fontId="11" fillId="2" borderId="0" xfId="0" applyFont="1" applyFill="1" applyAlignment="1">
      <alignment horizontal="left" wrapText="1"/>
    </xf>
    <xf numFmtId="0" fontId="34" fillId="2" borderId="26" xfId="3" applyFont="1" applyFill="1" applyBorder="1" applyAlignment="1">
      <alignment horizontal="center" vertical="center" wrapText="1"/>
    </xf>
    <xf numFmtId="0" fontId="11" fillId="2" borderId="0" xfId="0" quotePrefix="1" applyFont="1" applyFill="1" applyBorder="1" applyAlignment="1">
      <alignment horizontal="left" vertical="top" wrapText="1"/>
    </xf>
    <xf numFmtId="0" fontId="9" fillId="3" borderId="0" xfId="0" applyFont="1" applyFill="1" applyBorder="1" applyAlignment="1">
      <alignment horizontal="right" vertical="center"/>
    </xf>
    <xf numFmtId="0" fontId="9" fillId="2" borderId="10" xfId="0" applyFont="1" applyFill="1" applyBorder="1" applyAlignment="1">
      <alignment horizontal="left" vertical="center"/>
    </xf>
    <xf numFmtId="0" fontId="9" fillId="2" borderId="0" xfId="0" applyFont="1" applyFill="1" applyAlignment="1">
      <alignment horizontal="center" vertical="center"/>
    </xf>
    <xf numFmtId="0" fontId="18" fillId="3" borderId="0" xfId="0" quotePrefix="1" applyFont="1" applyFill="1" applyAlignment="1">
      <alignment horizontal="right" vertical="center"/>
    </xf>
    <xf numFmtId="0" fontId="16" fillId="3" borderId="0" xfId="0" applyFont="1" applyFill="1" applyAlignment="1">
      <alignment horizontal="center" vertical="center"/>
    </xf>
    <xf numFmtId="0" fontId="50" fillId="2" borderId="0" xfId="0" applyFont="1" applyFill="1" applyAlignment="1">
      <alignment vertical="center"/>
    </xf>
    <xf numFmtId="0" fontId="11" fillId="2" borderId="0" xfId="0" quotePrefix="1" applyFont="1" applyFill="1" applyBorder="1" applyAlignment="1">
      <alignment horizontal="left" vertical="top" wrapText="1"/>
    </xf>
    <xf numFmtId="0" fontId="0" fillId="3" borderId="0" xfId="0" applyFill="1" applyBorder="1" applyAlignment="1">
      <alignment horizontal="center"/>
    </xf>
    <xf numFmtId="0" fontId="25" fillId="3" borderId="0" xfId="0" applyFont="1" applyFill="1" applyBorder="1" applyAlignment="1">
      <alignment horizontal="center" wrapText="1"/>
    </xf>
    <xf numFmtId="0" fontId="0" fillId="5" borderId="77" xfId="0" applyFill="1" applyBorder="1"/>
    <xf numFmtId="0" fontId="0" fillId="5" borderId="77" xfId="0" applyFill="1" applyBorder="1" applyAlignment="1">
      <alignment vertical="center"/>
    </xf>
    <xf numFmtId="0" fontId="9" fillId="5" borderId="77" xfId="0" applyFont="1" applyFill="1" applyBorder="1" applyAlignment="1">
      <alignment horizontal="right" vertical="center"/>
    </xf>
    <xf numFmtId="0" fontId="0" fillId="5" borderId="77" xfId="0" applyFill="1" applyBorder="1" applyAlignment="1"/>
    <xf numFmtId="0" fontId="21" fillId="5" borderId="77" xfId="0" applyFont="1" applyFill="1" applyBorder="1" applyAlignment="1">
      <alignment horizontal="right" vertical="center"/>
    </xf>
    <xf numFmtId="0" fontId="18" fillId="5" borderId="77" xfId="0" quotePrefix="1" applyFont="1" applyFill="1" applyBorder="1" applyAlignment="1">
      <alignment horizontal="right" vertical="center"/>
    </xf>
    <xf numFmtId="0" fontId="23" fillId="5" borderId="77" xfId="0" applyFont="1" applyFill="1" applyBorder="1" applyAlignment="1">
      <alignment vertical="center"/>
    </xf>
    <xf numFmtId="0" fontId="5" fillId="5" borderId="77" xfId="0" applyFont="1" applyFill="1" applyBorder="1" applyAlignment="1">
      <alignment horizontal="left" vertical="center" wrapText="1"/>
    </xf>
    <xf numFmtId="0" fontId="0" fillId="5" borderId="0" xfId="0" applyFill="1"/>
    <xf numFmtId="0" fontId="0" fillId="0" borderId="0" xfId="0" applyAlignment="1">
      <alignment vertical="center"/>
    </xf>
    <xf numFmtId="0" fontId="2" fillId="3" borderId="0" xfId="0" applyFont="1" applyFill="1" applyBorder="1" applyAlignment="1">
      <alignment horizontal="right" vertical="center"/>
    </xf>
    <xf numFmtId="0" fontId="23" fillId="2" borderId="12" xfId="0" applyFont="1" applyFill="1" applyBorder="1" applyAlignment="1">
      <alignment horizontal="center" vertical="center"/>
    </xf>
    <xf numFmtId="0" fontId="11" fillId="2" borderId="0" xfId="0" quotePrefix="1" applyFont="1" applyFill="1" applyAlignment="1">
      <alignment horizontal="left" vertical="top" wrapText="1"/>
    </xf>
    <xf numFmtId="0" fontId="2" fillId="3" borderId="0" xfId="0" applyFont="1" applyFill="1" applyBorder="1" applyAlignment="1">
      <alignment horizontal="right" vertical="center"/>
    </xf>
    <xf numFmtId="0" fontId="2" fillId="2" borderId="13" xfId="0" applyFont="1" applyFill="1" applyBorder="1" applyAlignment="1">
      <alignment vertical="center"/>
    </xf>
    <xf numFmtId="0" fontId="5" fillId="3" borderId="0" xfId="0" quotePrefix="1" applyFont="1" applyFill="1" applyBorder="1" applyAlignment="1">
      <alignment horizontal="center" vertical="top"/>
    </xf>
    <xf numFmtId="0" fontId="11" fillId="2" borderId="0" xfId="0" applyFont="1" applyFill="1" applyBorder="1" applyAlignment="1">
      <alignment horizontal="left" vertical="top" wrapText="1"/>
    </xf>
    <xf numFmtId="0" fontId="18" fillId="3" borderId="0" xfId="0" quotePrefix="1" applyFont="1" applyFill="1" applyBorder="1" applyAlignment="1">
      <alignment horizontal="center" vertical="center"/>
    </xf>
    <xf numFmtId="0" fontId="5" fillId="3" borderId="0" xfId="0" applyFont="1" applyFill="1" applyBorder="1" applyAlignment="1">
      <alignment horizontal="left" vertical="center" wrapText="1"/>
    </xf>
    <xf numFmtId="0" fontId="5" fillId="3" borderId="0" xfId="0" applyFont="1" applyFill="1" applyBorder="1" applyAlignment="1">
      <alignment vertical="center"/>
    </xf>
    <xf numFmtId="0" fontId="11" fillId="2" borderId="0" xfId="0" applyFont="1" applyFill="1" applyAlignment="1">
      <alignment horizontal="left" vertical="top" wrapText="1"/>
    </xf>
    <xf numFmtId="0" fontId="23" fillId="3" borderId="17" xfId="0" quotePrefix="1" applyFont="1" applyFill="1" applyBorder="1" applyAlignment="1">
      <alignment horizontal="right" vertical="center" wrapText="1"/>
    </xf>
    <xf numFmtId="0" fontId="23" fillId="3" borderId="0" xfId="0" quotePrefix="1" applyFont="1" applyFill="1" applyBorder="1" applyAlignment="1">
      <alignment horizontal="right" vertical="center" wrapText="1"/>
    </xf>
    <xf numFmtId="0" fontId="35" fillId="3" borderId="0" xfId="0" applyFont="1" applyFill="1"/>
    <xf numFmtId="0" fontId="57" fillId="3" borderId="21" xfId="0" applyFont="1" applyFill="1" applyBorder="1" applyAlignment="1">
      <alignment horizontal="center" vertical="center"/>
    </xf>
    <xf numFmtId="0" fontId="57" fillId="3" borderId="13" xfId="0" applyFont="1" applyFill="1" applyBorder="1" applyAlignment="1">
      <alignment horizontal="center" vertical="center"/>
    </xf>
    <xf numFmtId="0" fontId="0" fillId="2" borderId="0" xfId="0" applyFill="1" applyAlignment="1">
      <alignment vertical="top" wrapText="1"/>
    </xf>
    <xf numFmtId="0" fontId="47" fillId="6" borderId="14" xfId="0" applyFont="1" applyFill="1" applyBorder="1" applyAlignment="1" applyProtection="1">
      <alignment horizontal="left" vertical="top" wrapText="1"/>
      <protection locked="0"/>
    </xf>
    <xf numFmtId="0" fontId="30" fillId="0" borderId="16" xfId="0" applyFont="1" applyBorder="1" applyAlignment="1" applyProtection="1">
      <alignment horizontal="center" vertical="center" wrapText="1"/>
      <protection locked="0"/>
    </xf>
    <xf numFmtId="0" fontId="58" fillId="0" borderId="0" xfId="0" applyFont="1" applyAlignment="1">
      <alignment vertical="center"/>
    </xf>
    <xf numFmtId="0" fontId="57" fillId="3" borderId="0" xfId="0" applyFont="1" applyFill="1" applyAlignment="1">
      <alignment horizontal="left" vertical="center"/>
    </xf>
    <xf numFmtId="0" fontId="57" fillId="3" borderId="0" xfId="0" applyFont="1" applyFill="1" applyBorder="1" applyAlignment="1">
      <alignment horizontal="center" vertical="center"/>
    </xf>
    <xf numFmtId="0" fontId="8" fillId="6" borderId="91" xfId="0" applyFont="1" applyFill="1" applyBorder="1" applyAlignment="1">
      <alignment horizontal="center" vertical="center"/>
    </xf>
    <xf numFmtId="0" fontId="0" fillId="2" borderId="16" xfId="0" applyFont="1" applyFill="1" applyBorder="1" applyAlignment="1">
      <alignment horizontal="right"/>
    </xf>
    <xf numFmtId="0" fontId="3" fillId="3" borderId="0" xfId="0" applyFont="1" applyFill="1" applyBorder="1" applyAlignment="1">
      <alignment horizontal="left" vertical="top" wrapText="1"/>
    </xf>
    <xf numFmtId="0" fontId="59" fillId="0" borderId="16" xfId="0" applyFont="1" applyBorder="1" applyAlignment="1">
      <alignment horizontal="justify" vertical="center"/>
    </xf>
    <xf numFmtId="0" fontId="3" fillId="3" borderId="0" xfId="0" quotePrefix="1" applyNumberFormat="1" applyFont="1" applyFill="1" applyBorder="1" applyAlignment="1">
      <alignment horizontal="left" vertical="center" wrapText="1"/>
    </xf>
    <xf numFmtId="0" fontId="3" fillId="3" borderId="0" xfId="0" quotePrefix="1" applyNumberFormat="1" applyFont="1" applyFill="1" applyBorder="1" applyAlignment="1">
      <alignment vertical="center" wrapText="1"/>
    </xf>
    <xf numFmtId="0" fontId="3" fillId="3" borderId="0" xfId="0" applyFont="1" applyFill="1" applyBorder="1" applyAlignment="1"/>
    <xf numFmtId="0" fontId="3" fillId="3" borderId="0" xfId="0" quotePrefix="1" applyNumberFormat="1" applyFont="1" applyFill="1" applyBorder="1" applyAlignment="1">
      <alignment vertical="center"/>
    </xf>
    <xf numFmtId="0" fontId="3" fillId="3" borderId="0" xfId="0" applyNumberFormat="1" applyFont="1" applyFill="1" applyBorder="1" applyAlignment="1">
      <alignment wrapText="1"/>
    </xf>
    <xf numFmtId="0" fontId="3" fillId="3" borderId="0" xfId="0" applyFont="1" applyFill="1" applyBorder="1" applyAlignment="1">
      <alignment wrapText="1"/>
    </xf>
    <xf numFmtId="0" fontId="3" fillId="3" borderId="0" xfId="0" applyFont="1" applyFill="1" applyBorder="1" applyAlignment="1">
      <alignment horizontal="left" wrapText="1"/>
    </xf>
    <xf numFmtId="0" fontId="50" fillId="3" borderId="0" xfId="0" applyFont="1" applyFill="1" applyBorder="1" applyAlignment="1"/>
    <xf numFmtId="0" fontId="3" fillId="3" borderId="0" xfId="0" applyFont="1" applyFill="1" applyBorder="1" applyAlignment="1">
      <alignment vertical="top" wrapText="1"/>
    </xf>
    <xf numFmtId="0" fontId="2" fillId="3" borderId="0" xfId="0" quotePrefix="1" applyFont="1" applyFill="1" applyBorder="1" applyAlignment="1">
      <alignment horizontal="left" vertical="top" wrapText="1"/>
    </xf>
    <xf numFmtId="0" fontId="3" fillId="3" borderId="0" xfId="0" quotePrefix="1" applyNumberFormat="1" applyFont="1" applyFill="1" applyBorder="1" applyAlignment="1">
      <alignment horizontal="right" vertical="center"/>
    </xf>
    <xf numFmtId="0" fontId="8" fillId="6" borderId="90" xfId="0" applyFont="1" applyFill="1" applyBorder="1" applyAlignment="1">
      <alignment horizontal="center" vertical="center"/>
    </xf>
    <xf numFmtId="0" fontId="8" fillId="6" borderId="92" xfId="0" applyFont="1" applyFill="1" applyBorder="1" applyAlignment="1">
      <alignment horizontal="center" vertical="center"/>
    </xf>
    <xf numFmtId="0" fontId="23" fillId="3" borderId="0" xfId="0" applyFont="1" applyFill="1" applyBorder="1" applyAlignment="1">
      <alignment horizontal="left" vertical="center"/>
    </xf>
    <xf numFmtId="0" fontId="23" fillId="3" borderId="0" xfId="0" quotePrefix="1" applyFont="1" applyFill="1" applyBorder="1" applyAlignment="1">
      <alignment horizontal="left" vertical="top" wrapText="1"/>
    </xf>
    <xf numFmtId="0" fontId="23" fillId="3" borderId="0" xfId="0" quotePrefix="1" applyFont="1" applyFill="1" applyBorder="1" applyAlignment="1">
      <alignment horizontal="right" vertical="top" wrapText="1"/>
    </xf>
    <xf numFmtId="0" fontId="23" fillId="2" borderId="16" xfId="0" applyFont="1" applyFill="1" applyBorder="1" applyAlignment="1" applyProtection="1">
      <alignment horizontal="center" vertical="center"/>
      <protection locked="0"/>
    </xf>
    <xf numFmtId="0" fontId="8" fillId="3" borderId="0" xfId="0" applyFont="1" applyFill="1" applyBorder="1" applyAlignment="1">
      <alignment horizontal="center" vertical="top" wrapText="1"/>
    </xf>
    <xf numFmtId="0" fontId="23" fillId="3" borderId="0" xfId="0" applyFont="1" applyFill="1" applyAlignment="1">
      <alignment vertical="top" wrapText="1"/>
    </xf>
    <xf numFmtId="0" fontId="0" fillId="3" borderId="0" xfId="0" applyFont="1" applyFill="1" applyBorder="1" applyAlignment="1">
      <alignment vertical="center"/>
    </xf>
    <xf numFmtId="0" fontId="23" fillId="3" borderId="0" xfId="0" quotePrefix="1" applyFont="1" applyFill="1" applyAlignment="1">
      <alignment horizontal="left" vertical="top" wrapText="1"/>
    </xf>
    <xf numFmtId="0" fontId="0" fillId="3" borderId="0" xfId="0" applyFont="1" applyFill="1"/>
    <xf numFmtId="0" fontId="10" fillId="3" borderId="0" xfId="0" applyFont="1" applyFill="1" applyBorder="1" applyAlignment="1">
      <alignment horizontal="left" vertical="center" wrapText="1"/>
    </xf>
    <xf numFmtId="0" fontId="0" fillId="3" borderId="45" xfId="0" applyFill="1" applyBorder="1"/>
    <xf numFmtId="0" fontId="0" fillId="3" borderId="0" xfId="0" applyFill="1" applyAlignment="1">
      <alignment horizontal="center" vertical="center"/>
    </xf>
    <xf numFmtId="0" fontId="23" fillId="3" borderId="0" xfId="0" applyFont="1" applyFill="1" applyAlignment="1">
      <alignment horizontal="left" vertical="center"/>
    </xf>
    <xf numFmtId="0" fontId="18" fillId="3" borderId="0" xfId="0" quotePrefix="1" applyFont="1" applyFill="1" applyAlignment="1">
      <alignment horizontal="center" vertical="center"/>
    </xf>
    <xf numFmtId="0" fontId="0" fillId="3" borderId="0" xfId="0" applyFill="1" applyAlignment="1">
      <alignment horizontal="left" vertical="top"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top" wrapText="1"/>
    </xf>
    <xf numFmtId="0" fontId="62"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3" fillId="2" borderId="16" xfId="0" applyFont="1" applyFill="1" applyBorder="1" applyAlignment="1">
      <alignment horizontal="center" vertical="center"/>
    </xf>
    <xf numFmtId="0" fontId="63" fillId="0" borderId="0" xfId="0" applyFont="1" applyAlignment="1">
      <alignment vertical="center"/>
    </xf>
    <xf numFmtId="0" fontId="48" fillId="2" borderId="0" xfId="0" applyFont="1" applyFill="1" applyAlignment="1">
      <alignment horizontal="center" vertical="center" wrapText="1"/>
    </xf>
    <xf numFmtId="0" fontId="0" fillId="5" borderId="0" xfId="0" applyFill="1" applyBorder="1"/>
    <xf numFmtId="0" fontId="0" fillId="5" borderId="0" xfId="0" applyFill="1" applyBorder="1" applyAlignment="1">
      <alignment vertical="center"/>
    </xf>
    <xf numFmtId="0" fontId="23" fillId="3" borderId="17" xfId="0" applyFont="1" applyFill="1" applyBorder="1" applyAlignment="1">
      <alignment horizontal="right" vertical="center"/>
    </xf>
    <xf numFmtId="0" fontId="23" fillId="3" borderId="0" xfId="0" applyFont="1" applyFill="1" applyAlignment="1">
      <alignment horizontal="right" vertical="center"/>
    </xf>
    <xf numFmtId="0" fontId="0" fillId="2" borderId="0" xfId="0" applyFill="1" applyAlignment="1">
      <alignment horizontal="left" vertical="center"/>
    </xf>
    <xf numFmtId="0" fontId="0" fillId="5" borderId="77" xfId="0" applyFill="1" applyBorder="1" applyAlignment="1">
      <alignment horizontal="left" vertical="center"/>
    </xf>
    <xf numFmtId="0" fontId="0" fillId="5" borderId="5" xfId="0" applyFill="1" applyBorder="1" applyAlignment="1">
      <alignment horizontal="left" vertical="center"/>
    </xf>
    <xf numFmtId="0" fontId="9" fillId="2" borderId="0" xfId="0" applyFont="1" applyFill="1" applyAlignment="1"/>
    <xf numFmtId="0" fontId="32" fillId="3" borderId="0" xfId="0" applyFont="1" applyFill="1" applyBorder="1" applyAlignment="1">
      <alignment horizontal="center" vertical="center"/>
    </xf>
    <xf numFmtId="0" fontId="23" fillId="3" borderId="0" xfId="0" applyFont="1" applyFill="1" applyBorder="1" applyAlignment="1">
      <alignment horizontal="right" vertical="center"/>
    </xf>
    <xf numFmtId="0" fontId="23" fillId="3" borderId="0"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 fillId="3" borderId="0" xfId="0" quotePrefix="1" applyFont="1" applyFill="1" applyBorder="1" applyAlignment="1">
      <alignment vertical="center"/>
    </xf>
    <xf numFmtId="0" fontId="2" fillId="3" borderId="16"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0" xfId="0" quotePrefix="1" applyFont="1" applyFill="1" applyBorder="1" applyAlignment="1">
      <alignment horizontal="left"/>
    </xf>
    <xf numFmtId="0" fontId="0" fillId="2" borderId="16" xfId="0" applyFont="1" applyFill="1" applyBorder="1" applyAlignment="1">
      <alignment horizontal="center" vertical="center"/>
    </xf>
    <xf numFmtId="0" fontId="2" fillId="3" borderId="0" xfId="0" quotePrefix="1" applyFont="1" applyFill="1" applyBorder="1" applyAlignment="1">
      <alignment horizontal="center" vertical="center"/>
    </xf>
    <xf numFmtId="0" fontId="0" fillId="2" borderId="0" xfId="0" applyFill="1" applyBorder="1" applyAlignment="1"/>
    <xf numFmtId="0" fontId="14" fillId="3" borderId="5" xfId="0" applyFont="1" applyFill="1" applyBorder="1" applyAlignment="1">
      <alignment vertical="center"/>
    </xf>
    <xf numFmtId="0" fontId="65" fillId="3" borderId="0" xfId="0" applyFont="1" applyFill="1" applyBorder="1" applyAlignment="1">
      <alignment horizontal="left" vertical="center" wrapText="1"/>
    </xf>
    <xf numFmtId="0" fontId="23" fillId="3" borderId="0" xfId="0" applyFont="1" applyFill="1" applyBorder="1" applyAlignment="1">
      <alignment horizontal="right" vertical="center" wrapText="1"/>
    </xf>
    <xf numFmtId="0" fontId="0" fillId="3" borderId="0" xfId="0" applyFont="1" applyFill="1" applyBorder="1" applyAlignment="1">
      <alignment horizontal="right" vertical="center"/>
    </xf>
    <xf numFmtId="0" fontId="0" fillId="3" borderId="0" xfId="0" applyFont="1" applyFill="1" applyBorder="1" applyAlignment="1"/>
    <xf numFmtId="0" fontId="23" fillId="3" borderId="0" xfId="0" applyFont="1" applyFill="1" applyBorder="1" applyAlignment="1"/>
    <xf numFmtId="0" fontId="23" fillId="3" borderId="0" xfId="0" applyFont="1" applyFill="1" applyBorder="1" applyAlignment="1">
      <alignment horizontal="right"/>
    </xf>
    <xf numFmtId="0" fontId="23" fillId="3" borderId="0" xfId="0" applyFont="1" applyFill="1" applyBorder="1" applyAlignment="1">
      <alignment horizontal="right" wrapText="1"/>
    </xf>
    <xf numFmtId="0" fontId="23" fillId="3" borderId="0" xfId="0" quotePrefix="1" applyFont="1" applyFill="1" applyBorder="1" applyAlignment="1">
      <alignment horizontal="left" wrapText="1"/>
    </xf>
    <xf numFmtId="0" fontId="23" fillId="3" borderId="0" xfId="0" applyFont="1" applyFill="1" applyBorder="1" applyAlignment="1">
      <alignment wrapText="1"/>
    </xf>
    <xf numFmtId="0" fontId="23" fillId="3" borderId="16" xfId="0" applyFont="1" applyFill="1" applyBorder="1" applyAlignment="1">
      <alignment horizontal="center"/>
    </xf>
    <xf numFmtId="0" fontId="23" fillId="3" borderId="0" xfId="0" quotePrefix="1" applyFont="1" applyFill="1" applyBorder="1" applyAlignment="1">
      <alignment horizontal="right"/>
    </xf>
    <xf numFmtId="0" fontId="10" fillId="3" borderId="0" xfId="0" quotePrefix="1" applyFont="1" applyFill="1" applyBorder="1" applyAlignment="1">
      <alignment horizontal="left"/>
    </xf>
    <xf numFmtId="0" fontId="23" fillId="3" borderId="0" xfId="0" quotePrefix="1" applyFont="1" applyFill="1" applyBorder="1" applyAlignment="1">
      <alignment horizontal="left"/>
    </xf>
    <xf numFmtId="0" fontId="0" fillId="16" borderId="16" xfId="0" applyFont="1" applyFill="1" applyBorder="1" applyAlignment="1">
      <alignment horizontal="center"/>
    </xf>
    <xf numFmtId="0" fontId="0" fillId="3" borderId="0" xfId="0" applyFont="1" applyFill="1" applyBorder="1" applyAlignment="1">
      <alignment horizontal="right"/>
    </xf>
    <xf numFmtId="0" fontId="23" fillId="3" borderId="16" xfId="0" applyFont="1" applyFill="1" applyBorder="1" applyAlignment="1">
      <alignment horizontal="center" vertical="center"/>
    </xf>
    <xf numFmtId="0" fontId="23" fillId="3" borderId="0" xfId="0" quotePrefix="1" applyFont="1" applyFill="1" applyBorder="1" applyAlignment="1">
      <alignment horizontal="right" vertical="center"/>
    </xf>
    <xf numFmtId="0" fontId="23" fillId="3" borderId="0" xfId="0" quotePrefix="1" applyFont="1" applyFill="1" applyBorder="1"/>
    <xf numFmtId="0" fontId="0" fillId="3" borderId="21" xfId="0" applyFont="1" applyFill="1" applyBorder="1" applyProtection="1">
      <protection locked="0"/>
    </xf>
    <xf numFmtId="0" fontId="0" fillId="3" borderId="21" xfId="0" applyFont="1" applyFill="1" applyBorder="1"/>
    <xf numFmtId="0" fontId="23" fillId="3" borderId="17" xfId="0" quotePrefix="1" applyFont="1" applyFill="1" applyBorder="1" applyAlignment="1">
      <alignment horizontal="right" vertical="center"/>
    </xf>
    <xf numFmtId="0" fontId="23" fillId="3" borderId="40" xfId="0" quotePrefix="1" applyFont="1" applyFill="1" applyBorder="1" applyAlignment="1">
      <alignment horizontal="right" vertical="center"/>
    </xf>
    <xf numFmtId="0" fontId="0" fillId="3" borderId="0" xfId="0" applyFont="1" applyFill="1" applyBorder="1" applyAlignment="1">
      <alignment horizontal="center" vertical="center"/>
    </xf>
    <xf numFmtId="0" fontId="23" fillId="3" borderId="0" xfId="0" applyFont="1" applyFill="1" applyBorder="1" applyAlignment="1">
      <alignment horizontal="right" vertical="top" wrapText="1"/>
    </xf>
    <xf numFmtId="0" fontId="2" fillId="5" borderId="0" xfId="0" applyFont="1" applyFill="1" applyBorder="1" applyAlignment="1">
      <alignment horizontal="left" vertical="center"/>
    </xf>
    <xf numFmtId="0" fontId="2" fillId="3" borderId="0" xfId="0" quotePrefix="1" applyFont="1" applyFill="1" applyBorder="1" applyAlignment="1">
      <alignment horizontal="right" vertical="center"/>
    </xf>
    <xf numFmtId="0" fontId="2" fillId="3" borderId="0" xfId="0" quotePrefix="1" applyFont="1" applyFill="1" applyBorder="1"/>
    <xf numFmtId="0" fontId="2" fillId="3" borderId="0" xfId="0" quotePrefix="1" applyFont="1" applyFill="1" applyBorder="1" applyAlignment="1">
      <alignment vertical="top"/>
    </xf>
    <xf numFmtId="0" fontId="2" fillId="3" borderId="0" xfId="0" quotePrefix="1" applyFont="1" applyFill="1" applyBorder="1" applyAlignment="1">
      <alignment horizontal="right" vertical="top"/>
    </xf>
    <xf numFmtId="0" fontId="2" fillId="3" borderId="0" xfId="0" quotePrefix="1" applyFont="1" applyFill="1" applyBorder="1" applyAlignment="1">
      <alignment horizontal="center" vertical="top"/>
    </xf>
    <xf numFmtId="0" fontId="0" fillId="3" borderId="0" xfId="0" applyFont="1" applyFill="1" applyAlignment="1">
      <alignment vertical="center"/>
    </xf>
    <xf numFmtId="0" fontId="51" fillId="3" borderId="0" xfId="0" applyFont="1" applyFill="1" applyBorder="1" applyAlignment="1">
      <alignment horizontal="center" vertical="center"/>
    </xf>
    <xf numFmtId="0" fontId="2" fillId="5" borderId="0" xfId="0" applyFont="1" applyFill="1" applyBorder="1" applyAlignment="1">
      <alignment vertical="center"/>
    </xf>
    <xf numFmtId="0" fontId="57" fillId="2" borderId="111" xfId="0" applyFont="1" applyFill="1" applyBorder="1" applyAlignment="1">
      <alignment horizontal="center" vertical="center"/>
    </xf>
    <xf numFmtId="0" fontId="23" fillId="2" borderId="81" xfId="0" applyFont="1" applyFill="1" applyBorder="1" applyAlignment="1">
      <alignment horizontal="center" vertical="center"/>
    </xf>
    <xf numFmtId="0" fontId="23" fillId="2" borderId="101" xfId="0" applyFont="1" applyFill="1" applyBorder="1" applyAlignment="1">
      <alignment horizontal="center" vertical="center"/>
    </xf>
    <xf numFmtId="0" fontId="24" fillId="13" borderId="52" xfId="3" applyFont="1" applyFill="1" applyBorder="1" applyAlignment="1">
      <alignment horizontal="center" vertical="center" wrapText="1"/>
    </xf>
    <xf numFmtId="0" fontId="24" fillId="13" borderId="61" xfId="3" applyFont="1" applyFill="1" applyBorder="1" applyAlignment="1">
      <alignment horizontal="center" vertical="center" wrapText="1"/>
    </xf>
    <xf numFmtId="0" fontId="10" fillId="2" borderId="1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0" fillId="3" borderId="0" xfId="0" applyFill="1" applyBorder="1" applyAlignment="1">
      <alignment horizontal="left" vertical="top"/>
    </xf>
    <xf numFmtId="0" fontId="3" fillId="3" borderId="0" xfId="0" applyFont="1" applyFill="1" applyBorder="1" applyAlignment="1" applyProtection="1">
      <alignment vertical="center"/>
      <protection locked="0"/>
    </xf>
    <xf numFmtId="0" fontId="3" fillId="3" borderId="0" xfId="0" applyFont="1" applyFill="1" applyBorder="1" applyAlignment="1" applyProtection="1">
      <protection locked="0"/>
    </xf>
    <xf numFmtId="0" fontId="9" fillId="2" borderId="10" xfId="0" applyFont="1" applyFill="1" applyBorder="1" applyAlignment="1">
      <alignment horizontal="center" vertical="center"/>
    </xf>
    <xf numFmtId="165" fontId="23" fillId="2" borderId="12" xfId="0" applyNumberFormat="1" applyFont="1" applyFill="1" applyBorder="1" applyAlignment="1">
      <alignment horizontal="center" vertical="center"/>
    </xf>
    <xf numFmtId="0" fontId="23" fillId="3" borderId="21" xfId="0" applyFont="1" applyFill="1" applyBorder="1" applyAlignment="1" applyProtection="1">
      <alignment horizontal="center"/>
      <protection locked="0"/>
    </xf>
    <xf numFmtId="0" fontId="23" fillId="3" borderId="0" xfId="0" applyFont="1" applyFill="1" applyBorder="1" applyAlignment="1" applyProtection="1">
      <alignment horizontal="center"/>
      <protection locked="0"/>
    </xf>
    <xf numFmtId="0" fontId="23" fillId="3" borderId="12" xfId="0" applyFont="1" applyFill="1" applyBorder="1" applyAlignment="1">
      <alignment horizontal="center"/>
    </xf>
    <xf numFmtId="0" fontId="23" fillId="3" borderId="12" xfId="0" applyFont="1" applyFill="1" applyBorder="1" applyAlignment="1">
      <alignment horizontal="center" vertical="center"/>
    </xf>
    <xf numFmtId="0" fontId="23" fillId="3" borderId="0" xfId="0" applyFont="1" applyFill="1" applyBorder="1" applyAlignment="1" applyProtection="1">
      <alignment horizontal="center" vertical="center"/>
      <protection locked="0"/>
    </xf>
    <xf numFmtId="0" fontId="23" fillId="2" borderId="12" xfId="0" applyFont="1" applyFill="1" applyBorder="1" applyAlignment="1">
      <alignment horizontal="center" vertical="center" wrapText="1"/>
    </xf>
    <xf numFmtId="0" fontId="36" fillId="2" borderId="12" xfId="0" applyFont="1" applyFill="1" applyBorder="1" applyAlignment="1">
      <alignment horizontal="center" vertical="center"/>
    </xf>
    <xf numFmtId="0" fontId="13" fillId="3" borderId="13" xfId="0" applyFont="1" applyFill="1" applyBorder="1"/>
    <xf numFmtId="0" fontId="2" fillId="0" borderId="12" xfId="0" applyFont="1" applyBorder="1" applyAlignment="1" applyProtection="1">
      <alignment horizontal="center" vertical="center"/>
      <protection locked="0"/>
    </xf>
    <xf numFmtId="0" fontId="23" fillId="3" borderId="13" xfId="0" applyFont="1" applyFill="1" applyBorder="1" applyAlignment="1">
      <alignment horizontal="center" vertical="center"/>
    </xf>
    <xf numFmtId="0" fontId="2" fillId="2" borderId="12"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xf>
    <xf numFmtId="0" fontId="23" fillId="3" borderId="0" xfId="0" applyFont="1" applyFill="1" applyBorder="1" applyAlignment="1">
      <alignment horizontal="center" vertical="center"/>
    </xf>
    <xf numFmtId="0" fontId="0" fillId="5" borderId="0" xfId="0" applyFill="1" applyBorder="1" applyAlignment="1">
      <alignment horizontal="left" vertical="center"/>
    </xf>
    <xf numFmtId="0" fontId="0" fillId="5" borderId="0" xfId="0" applyFill="1" applyBorder="1" applyAlignment="1"/>
    <xf numFmtId="0" fontId="23" fillId="5" borderId="0" xfId="0" applyFont="1" applyFill="1" applyBorder="1" applyAlignment="1">
      <alignment vertical="center"/>
    </xf>
    <xf numFmtId="0" fontId="35" fillId="2" borderId="0" xfId="0" applyFont="1" applyFill="1" applyAlignment="1">
      <alignment vertical="center" wrapText="1"/>
    </xf>
    <xf numFmtId="0" fontId="0" fillId="2" borderId="0" xfId="0" applyFill="1" applyAlignment="1">
      <alignment horizontal="left" vertical="top"/>
    </xf>
    <xf numFmtId="0" fontId="11" fillId="2" borderId="0" xfId="0" applyFont="1" applyFill="1" applyBorder="1" applyAlignment="1">
      <alignment horizontal="left" vertical="top" wrapText="1"/>
    </xf>
    <xf numFmtId="0" fontId="67" fillId="2" borderId="0" xfId="0" applyFont="1" applyFill="1" applyAlignment="1" applyProtection="1">
      <alignment vertical="center" wrapText="1"/>
      <protection locked="0"/>
    </xf>
    <xf numFmtId="0" fontId="67" fillId="2" borderId="0" xfId="0" applyFont="1" applyFill="1" applyAlignment="1" applyProtection="1">
      <alignment horizontal="center" vertical="center" wrapText="1"/>
      <protection locked="0"/>
    </xf>
    <xf numFmtId="0" fontId="40" fillId="0" borderId="16"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16" xfId="0" applyFont="1" applyBorder="1" applyAlignment="1">
      <alignment horizontal="left" vertical="top" wrapText="1"/>
    </xf>
    <xf numFmtId="0" fontId="68" fillId="2" borderId="0" xfId="0" quotePrefix="1" applyFont="1" applyFill="1" applyAlignment="1">
      <alignment vertical="center" wrapText="1"/>
    </xf>
    <xf numFmtId="0" fontId="30" fillId="2" borderId="0" xfId="0" applyFont="1" applyFill="1"/>
    <xf numFmtId="0" fontId="30" fillId="3" borderId="0" xfId="0" applyFont="1" applyFill="1"/>
    <xf numFmtId="0" fontId="23" fillId="12" borderId="0" xfId="0" applyFont="1" applyFill="1" applyAlignment="1">
      <alignment horizontal="center" vertical="center"/>
    </xf>
    <xf numFmtId="0" fontId="27" fillId="12" borderId="0" xfId="0" applyFont="1" applyFill="1" applyAlignment="1">
      <alignment horizontal="center" vertical="center"/>
    </xf>
    <xf numFmtId="0" fontId="23" fillId="2" borderId="0" xfId="0" applyFont="1" applyFill="1" applyAlignment="1">
      <alignment horizontal="center" vertical="center"/>
    </xf>
    <xf numFmtId="0" fontId="27" fillId="2" borderId="0" xfId="0" applyFont="1" applyFill="1" applyAlignment="1">
      <alignment horizontal="center" vertical="center"/>
    </xf>
    <xf numFmtId="0" fontId="30" fillId="2" borderId="0" xfId="0" applyFont="1" applyFill="1" applyAlignment="1">
      <alignment horizontal="center" vertical="center"/>
    </xf>
    <xf numFmtId="0" fontId="30" fillId="2" borderId="0" xfId="0" applyFont="1" applyFill="1" applyAlignment="1">
      <alignment vertical="center"/>
    </xf>
    <xf numFmtId="0" fontId="40" fillId="0" borderId="16" xfId="0" applyFont="1" applyBorder="1" applyAlignment="1">
      <alignment horizontal="center" vertical="center" wrapText="1"/>
    </xf>
    <xf numFmtId="0" fontId="26" fillId="2" borderId="0" xfId="0" applyFont="1" applyFill="1" applyAlignment="1">
      <alignment vertical="center" wrapText="1"/>
    </xf>
    <xf numFmtId="0" fontId="0" fillId="22" borderId="0" xfId="0" applyFill="1"/>
    <xf numFmtId="0" fontId="0" fillId="22" borderId="0" xfId="0" applyFill="1" applyProtection="1">
      <protection locked="0"/>
    </xf>
    <xf numFmtId="0" fontId="34" fillId="2" borderId="0" xfId="0" applyFont="1" applyFill="1" applyAlignment="1">
      <alignment vertical="top" wrapText="1"/>
    </xf>
    <xf numFmtId="0" fontId="69" fillId="0" borderId="16" xfId="0" applyFont="1" applyBorder="1" applyAlignment="1">
      <alignment horizontal="left" vertical="top" wrapText="1"/>
    </xf>
    <xf numFmtId="0" fontId="0" fillId="22" borderId="0" xfId="0" applyFill="1" applyAlignment="1">
      <alignment vertical="center" wrapText="1"/>
    </xf>
    <xf numFmtId="0" fontId="70" fillId="22" borderId="0" xfId="0" applyFont="1" applyFill="1" applyAlignment="1">
      <alignment vertical="top" wrapText="1"/>
    </xf>
    <xf numFmtId="0" fontId="26" fillId="22" borderId="17" xfId="0" applyFont="1" applyFill="1" applyBorder="1" applyAlignment="1">
      <alignment vertical="center" wrapText="1"/>
    </xf>
    <xf numFmtId="0" fontId="26" fillId="22" borderId="17" xfId="0" applyFont="1" applyFill="1" applyBorder="1" applyAlignment="1" applyProtection="1">
      <alignment vertical="center" wrapText="1"/>
      <protection locked="0"/>
    </xf>
    <xf numFmtId="0" fontId="26" fillId="22" borderId="17" xfId="0" applyFont="1" applyFill="1" applyBorder="1" applyAlignment="1" applyProtection="1">
      <alignment horizontal="center" vertical="center" wrapText="1"/>
      <protection locked="0"/>
    </xf>
    <xf numFmtId="0" fontId="0" fillId="22" borderId="17" xfId="0" applyFill="1" applyBorder="1"/>
    <xf numFmtId="0" fontId="28" fillId="22" borderId="17" xfId="0" applyFont="1" applyFill="1" applyBorder="1" applyAlignment="1">
      <alignment vertical="center" wrapText="1"/>
    </xf>
    <xf numFmtId="0" fontId="0" fillId="22" borderId="17" xfId="0" applyFill="1" applyBorder="1" applyAlignment="1">
      <alignment vertical="center" wrapText="1"/>
    </xf>
    <xf numFmtId="0" fontId="28" fillId="22" borderId="17" xfId="0" applyFont="1" applyFill="1" applyBorder="1" applyAlignment="1">
      <alignment vertical="top" wrapText="1"/>
    </xf>
    <xf numFmtId="0" fontId="35" fillId="22" borderId="17" xfId="0" applyFont="1" applyFill="1" applyBorder="1" applyAlignment="1">
      <alignment vertical="center" wrapText="1"/>
    </xf>
    <xf numFmtId="0" fontId="29" fillId="22" borderId="17" xfId="0" applyFont="1" applyFill="1" applyBorder="1" applyAlignment="1">
      <alignment vertical="top" wrapText="1"/>
    </xf>
    <xf numFmtId="0" fontId="23" fillId="2" borderId="12" xfId="0" applyFont="1" applyFill="1" applyBorder="1" applyAlignment="1">
      <alignment horizontal="center" vertical="center"/>
    </xf>
    <xf numFmtId="0" fontId="4" fillId="6" borderId="86" xfId="0" applyFont="1" applyFill="1" applyBorder="1" applyAlignment="1" applyProtection="1">
      <alignment horizontal="left" vertical="center" indent="2"/>
      <protection locked="0"/>
    </xf>
    <xf numFmtId="0" fontId="11" fillId="2" borderId="0" xfId="0" applyFont="1" applyFill="1" applyAlignment="1">
      <alignment horizontal="left" vertical="top" wrapText="1"/>
    </xf>
    <xf numFmtId="0" fontId="11" fillId="2" borderId="0" xfId="0" quotePrefix="1" applyFont="1" applyFill="1" applyAlignment="1">
      <alignment horizontal="left" vertical="top" wrapText="1"/>
    </xf>
    <xf numFmtId="0" fontId="23" fillId="3" borderId="0" xfId="0" quotePrefix="1" applyFont="1" applyFill="1" applyAlignment="1">
      <alignment horizontal="right" vertical="center" wrapText="1"/>
    </xf>
    <xf numFmtId="0" fontId="23" fillId="2" borderId="12" xfId="0" applyFont="1" applyFill="1" applyBorder="1" applyAlignment="1">
      <alignment horizontal="center" vertical="center"/>
    </xf>
    <xf numFmtId="0" fontId="2" fillId="3" borderId="0" xfId="0" applyFont="1" applyFill="1" applyBorder="1" applyAlignment="1">
      <alignment horizontal="right" vertical="center"/>
    </xf>
    <xf numFmtId="0" fontId="2" fillId="3" borderId="0" xfId="0" quotePrefix="1" applyFont="1" applyFill="1" applyBorder="1" applyAlignment="1">
      <alignment horizontal="right" vertical="top"/>
    </xf>
    <xf numFmtId="0" fontId="2" fillId="3" borderId="0" xfId="0" applyFont="1" applyFill="1" applyBorder="1" applyAlignment="1">
      <alignment horizontal="left" vertical="center"/>
    </xf>
    <xf numFmtId="0" fontId="2" fillId="5" borderId="76" xfId="0" applyFont="1" applyFill="1" applyBorder="1" applyAlignment="1">
      <alignment horizontal="left" vertical="center"/>
    </xf>
    <xf numFmtId="0" fontId="2" fillId="5" borderId="0" xfId="0" applyFont="1" applyFill="1" applyBorder="1" applyAlignment="1">
      <alignment horizontal="left" vertical="center"/>
    </xf>
    <xf numFmtId="0" fontId="23" fillId="3" borderId="17" xfId="0" applyFont="1" applyFill="1" applyBorder="1" applyAlignment="1">
      <alignment horizontal="left" vertical="center" wrapText="1"/>
    </xf>
    <xf numFmtId="0" fontId="23" fillId="3" borderId="0" xfId="0" applyFont="1" applyFill="1" applyAlignment="1">
      <alignment horizontal="left" vertical="center" wrapText="1"/>
    </xf>
    <xf numFmtId="0" fontId="9" fillId="3" borderId="0" xfId="0" applyFont="1" applyFill="1" applyAlignment="1">
      <alignment horizontal="left" vertical="center" wrapText="1"/>
    </xf>
    <xf numFmtId="0" fontId="23" fillId="3" borderId="0" xfId="0" applyFont="1" applyFill="1" applyAlignment="1">
      <alignment vertical="center"/>
    </xf>
    <xf numFmtId="0" fontId="9" fillId="3" borderId="19" xfId="0" applyFont="1" applyFill="1" applyBorder="1" applyAlignment="1">
      <alignment vertical="center" wrapText="1"/>
    </xf>
    <xf numFmtId="0" fontId="9" fillId="3" borderId="25" xfId="0" applyFont="1" applyFill="1" applyBorder="1" applyAlignment="1">
      <alignment vertical="center" wrapText="1"/>
    </xf>
    <xf numFmtId="0" fontId="0" fillId="3" borderId="0" xfId="0" applyFill="1" applyAlignment="1">
      <alignment horizontal="center"/>
    </xf>
    <xf numFmtId="0" fontId="23" fillId="3" borderId="0" xfId="0" applyFont="1" applyFill="1" applyAlignment="1">
      <alignment horizontal="left" vertical="top"/>
    </xf>
    <xf numFmtId="0" fontId="0" fillId="3" borderId="0" xfId="0" applyFill="1" applyAlignment="1">
      <alignment horizontal="left" vertical="top"/>
    </xf>
    <xf numFmtId="0" fontId="23" fillId="3" borderId="0" xfId="0" applyFont="1" applyFill="1" applyAlignment="1">
      <alignment horizontal="right" vertical="top"/>
    </xf>
    <xf numFmtId="0" fontId="0" fillId="3" borderId="0" xfId="0" applyFill="1" applyAlignment="1">
      <alignment horizontal="right" vertical="top"/>
    </xf>
    <xf numFmtId="0" fontId="0" fillId="3" borderId="0" xfId="0" applyFill="1" applyBorder="1" applyAlignment="1">
      <alignment horizontal="left"/>
    </xf>
    <xf numFmtId="0" fontId="9" fillId="3" borderId="17" xfId="0" applyFont="1" applyFill="1" applyBorder="1" applyAlignment="1">
      <alignment horizontal="left" vertical="center" wrapText="1"/>
    </xf>
    <xf numFmtId="0" fontId="9" fillId="3" borderId="0" xfId="0" quotePrefix="1" applyFont="1" applyFill="1" applyAlignment="1">
      <alignment horizontal="right" vertical="center" wrapText="1"/>
    </xf>
    <xf numFmtId="0" fontId="27" fillId="2" borderId="12" xfId="0" applyFont="1" applyFill="1" applyBorder="1" applyAlignment="1">
      <alignment horizontal="center" vertical="center" wrapText="1"/>
    </xf>
    <xf numFmtId="0" fontId="16" fillId="3" borderId="0" xfId="0" quotePrefix="1" applyFont="1" applyFill="1" applyAlignment="1">
      <alignment horizontal="right" vertical="top" wrapText="1"/>
    </xf>
    <xf numFmtId="0" fontId="9" fillId="2" borderId="16" xfId="0" applyFont="1" applyFill="1" applyBorder="1" applyAlignment="1" applyProtection="1">
      <alignment horizontal="center" vertical="center" wrapText="1"/>
      <protection locked="0"/>
    </xf>
    <xf numFmtId="0" fontId="9" fillId="3" borderId="0" xfId="0" applyFont="1" applyFill="1" applyAlignment="1">
      <alignment horizontal="center" vertical="center" wrapText="1"/>
    </xf>
    <xf numFmtId="0" fontId="19" fillId="3" borderId="0" xfId="0" applyFont="1" applyFill="1" applyAlignment="1">
      <alignment horizontal="left" vertical="top" wrapText="1"/>
    </xf>
    <xf numFmtId="0" fontId="2" fillId="3" borderId="0" xfId="0" applyFont="1" applyFill="1" applyAlignment="1">
      <alignment horizontal="left" vertical="center"/>
    </xf>
    <xf numFmtId="0" fontId="2" fillId="3" borderId="7" xfId="0" applyFont="1" applyFill="1" applyBorder="1" applyAlignment="1">
      <alignment horizontal="left" vertical="center"/>
    </xf>
    <xf numFmtId="0" fontId="2" fillId="2" borderId="0" xfId="0" applyFont="1" applyFill="1"/>
    <xf numFmtId="0" fontId="2" fillId="3" borderId="0" xfId="0" applyFont="1" applyFill="1"/>
    <xf numFmtId="2" fontId="8" fillId="6" borderId="132" xfId="0" applyNumberFormat="1" applyFont="1" applyFill="1" applyBorder="1" applyAlignment="1">
      <alignment horizontal="center" vertical="center" wrapText="1"/>
    </xf>
    <xf numFmtId="0" fontId="9" fillId="2" borderId="66" xfId="0" applyFont="1" applyFill="1" applyBorder="1" applyAlignment="1">
      <alignment horizontal="center" vertical="center"/>
    </xf>
    <xf numFmtId="0" fontId="9" fillId="2" borderId="30" xfId="0" applyFont="1" applyFill="1" applyBorder="1" applyAlignment="1">
      <alignment horizontal="center" vertical="center"/>
    </xf>
    <xf numFmtId="0" fontId="14" fillId="16" borderId="66" xfId="0" applyFont="1" applyFill="1" applyBorder="1" applyAlignment="1">
      <alignment horizontal="center" vertical="center"/>
    </xf>
    <xf numFmtId="0" fontId="14" fillId="16" borderId="30" xfId="0" applyFont="1" applyFill="1" applyBorder="1" applyAlignment="1">
      <alignment horizontal="center"/>
    </xf>
    <xf numFmtId="0" fontId="9" fillId="2" borderId="134" xfId="0" applyFont="1" applyFill="1" applyBorder="1" applyAlignment="1">
      <alignment horizontal="center" vertical="center"/>
    </xf>
    <xf numFmtId="0" fontId="9" fillId="2" borderId="135" xfId="0" applyFont="1" applyFill="1" applyBorder="1" applyAlignment="1">
      <alignment horizontal="center" vertical="center"/>
    </xf>
    <xf numFmtId="0" fontId="9" fillId="16" borderId="66" xfId="0" applyFont="1" applyFill="1" applyBorder="1" applyAlignment="1">
      <alignment horizontal="center" vertical="center"/>
    </xf>
    <xf numFmtId="0" fontId="14" fillId="16" borderId="30"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32" xfId="0" applyFont="1" applyFill="1" applyBorder="1" applyAlignment="1">
      <alignment horizontal="center" vertical="center"/>
    </xf>
    <xf numFmtId="0" fontId="0" fillId="3" borderId="5" xfId="0" applyFill="1" applyBorder="1" applyAlignment="1">
      <alignment vertical="center"/>
    </xf>
    <xf numFmtId="0" fontId="0" fillId="3" borderId="2" xfId="0" applyFill="1" applyBorder="1" applyAlignment="1">
      <alignment horizontal="center"/>
    </xf>
    <xf numFmtId="0" fontId="0" fillId="3" borderId="136" xfId="0" applyFill="1" applyBorder="1" applyAlignment="1">
      <alignment vertical="center"/>
    </xf>
    <xf numFmtId="0" fontId="23" fillId="3" borderId="0" xfId="0" applyFont="1" applyFill="1" applyAlignment="1">
      <alignment horizontal="right" vertical="center" wrapText="1"/>
    </xf>
    <xf numFmtId="0" fontId="11" fillId="3" borderId="0" xfId="0" quotePrefix="1" applyFont="1" applyFill="1" applyAlignment="1">
      <alignment horizontal="left" vertical="top" wrapText="1"/>
    </xf>
    <xf numFmtId="0" fontId="9" fillId="3" borderId="0" xfId="0" applyFont="1" applyFill="1" applyAlignment="1">
      <alignment horizontal="right" vertical="center" wrapText="1"/>
    </xf>
    <xf numFmtId="0" fontId="42" fillId="3" borderId="0" xfId="0" applyFont="1" applyFill="1" applyAlignment="1">
      <alignment horizontal="center" vertical="center"/>
    </xf>
    <xf numFmtId="0" fontId="0" fillId="0" borderId="43" xfId="0" applyBorder="1"/>
    <xf numFmtId="0" fontId="0" fillId="3" borderId="7" xfId="0" applyFill="1" applyBorder="1"/>
    <xf numFmtId="2" fontId="8" fillId="6" borderId="123" xfId="0" applyNumberFormat="1" applyFont="1" applyFill="1" applyBorder="1" applyAlignment="1">
      <alignment horizontal="center" vertical="center" wrapText="1"/>
    </xf>
    <xf numFmtId="0" fontId="0" fillId="3" borderId="2" xfId="0" applyFill="1" applyBorder="1" applyAlignment="1">
      <alignment vertical="center"/>
    </xf>
    <xf numFmtId="0" fontId="0" fillId="0" borderId="0" xfId="0" applyBorder="1" applyAlignment="1">
      <alignment vertical="center"/>
    </xf>
    <xf numFmtId="0" fontId="0" fillId="0" borderId="0" xfId="0" applyBorder="1"/>
    <xf numFmtId="0" fontId="0" fillId="2" borderId="0" xfId="0" applyFill="1" applyBorder="1" applyAlignment="1">
      <alignment vertical="center"/>
    </xf>
    <xf numFmtId="0" fontId="4" fillId="6" borderId="99" xfId="0" applyFont="1" applyFill="1" applyBorder="1" applyAlignment="1" applyProtection="1">
      <alignment horizontal="left" vertical="center" indent="2"/>
      <protection locked="0"/>
    </xf>
    <xf numFmtId="0" fontId="56" fillId="3" borderId="0" xfId="0" applyFont="1" applyFill="1" applyBorder="1" applyAlignment="1">
      <alignment vertical="center" wrapText="1"/>
    </xf>
    <xf numFmtId="0" fontId="56" fillId="2" borderId="9" xfId="0" applyFont="1" applyFill="1" applyBorder="1" applyAlignment="1">
      <alignment horizontal="center" vertical="center" wrapText="1"/>
    </xf>
    <xf numFmtId="0" fontId="57" fillId="2" borderId="11" xfId="0" applyFont="1" applyFill="1" applyBorder="1" applyAlignment="1">
      <alignment horizontal="center" vertical="center"/>
    </xf>
    <xf numFmtId="0" fontId="57" fillId="3" borderId="0" xfId="0" applyFont="1" applyFill="1" applyBorder="1" applyAlignment="1">
      <alignment horizontal="left" vertical="center"/>
    </xf>
    <xf numFmtId="0" fontId="23" fillId="2" borderId="24" xfId="0" applyFont="1" applyFill="1" applyBorder="1" applyAlignment="1">
      <alignment horizontal="center" vertical="center"/>
    </xf>
    <xf numFmtId="0" fontId="3" fillId="3" borderId="0" xfId="0" quotePrefix="1" applyFont="1" applyFill="1" applyBorder="1" applyAlignment="1">
      <alignment horizontal="right" vertical="center"/>
    </xf>
    <xf numFmtId="2" fontId="8" fillId="6" borderId="141" xfId="0" applyNumberFormat="1" applyFont="1" applyFill="1" applyBorder="1" applyAlignment="1">
      <alignment horizontal="center" vertical="center" wrapText="1"/>
    </xf>
    <xf numFmtId="0" fontId="0" fillId="2" borderId="76" xfId="0" applyFill="1" applyBorder="1" applyAlignment="1">
      <alignment horizontal="center"/>
    </xf>
    <xf numFmtId="0" fontId="0" fillId="0" borderId="76" xfId="0" applyBorder="1" applyAlignment="1">
      <alignment vertical="center" wrapText="1"/>
    </xf>
    <xf numFmtId="0" fontId="0" fillId="0" borderId="76" xfId="0" applyBorder="1" applyAlignment="1">
      <alignment vertical="center"/>
    </xf>
    <xf numFmtId="0" fontId="0" fillId="0" borderId="76" xfId="0" applyBorder="1"/>
    <xf numFmtId="0" fontId="9" fillId="2" borderId="76" xfId="0" applyFont="1" applyFill="1" applyBorder="1" applyAlignment="1">
      <alignment horizontal="center" vertical="center"/>
    </xf>
    <xf numFmtId="0" fontId="58" fillId="2" borderId="76" xfId="0" applyFont="1" applyFill="1" applyBorder="1" applyAlignment="1">
      <alignment horizontal="center"/>
    </xf>
    <xf numFmtId="0" fontId="16" fillId="7" borderId="76" xfId="0" applyFont="1" applyFill="1" applyBorder="1" applyAlignment="1">
      <alignment horizontal="left" vertical="center" wrapText="1"/>
    </xf>
    <xf numFmtId="0" fontId="0" fillId="2" borderId="76" xfId="0" applyFill="1" applyBorder="1" applyAlignment="1">
      <alignment vertical="center"/>
    </xf>
    <xf numFmtId="0" fontId="16" fillId="7" borderId="76" xfId="0" applyFont="1" applyFill="1" applyBorder="1" applyAlignment="1">
      <alignment horizontal="center" vertical="center" wrapText="1"/>
    </xf>
    <xf numFmtId="0" fontId="0" fillId="2" borderId="76" xfId="0" applyFill="1" applyBorder="1"/>
    <xf numFmtId="0" fontId="9" fillId="2" borderId="76" xfId="0" applyFont="1" applyFill="1" applyBorder="1" applyAlignment="1">
      <alignment vertical="center"/>
    </xf>
    <xf numFmtId="0" fontId="0" fillId="3" borderId="7" xfId="0" applyFont="1" applyFill="1" applyBorder="1"/>
    <xf numFmtId="0" fontId="0" fillId="2" borderId="76" xfId="0" applyFill="1" applyBorder="1" applyAlignment="1">
      <alignment horizontal="left" vertical="center"/>
    </xf>
    <xf numFmtId="0" fontId="0" fillId="2" borderId="76" xfId="0" applyFill="1" applyBorder="1" applyAlignment="1"/>
    <xf numFmtId="0" fontId="24" fillId="3" borderId="0" xfId="0" applyFont="1" applyFill="1" applyBorder="1" applyAlignment="1">
      <alignment horizontal="center" vertical="center"/>
    </xf>
    <xf numFmtId="2" fontId="8" fillId="6" borderId="142" xfId="0" applyNumberFormat="1" applyFont="1" applyFill="1" applyBorder="1" applyAlignment="1">
      <alignment horizontal="center" vertical="center" wrapText="1"/>
    </xf>
    <xf numFmtId="0" fontId="9" fillId="2" borderId="60" xfId="0" applyFont="1" applyFill="1" applyBorder="1" applyAlignment="1">
      <alignment horizontal="center" vertical="center"/>
    </xf>
    <xf numFmtId="0" fontId="23" fillId="3" borderId="0" xfId="0" quotePrefix="1" applyFont="1" applyFill="1" applyBorder="1" applyAlignment="1">
      <alignment horizontal="left" vertical="center" wrapText="1"/>
    </xf>
    <xf numFmtId="0" fontId="8" fillId="6" borderId="90" xfId="0" applyFont="1" applyFill="1" applyBorder="1" applyAlignment="1">
      <alignment horizontal="center" vertical="center"/>
    </xf>
    <xf numFmtId="0" fontId="23" fillId="3" borderId="0"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vertical="center"/>
    </xf>
    <xf numFmtId="0" fontId="23" fillId="3" borderId="17" xfId="0" applyFont="1" applyFill="1" applyBorder="1" applyAlignment="1">
      <alignment horizontal="right" vertical="center"/>
    </xf>
    <xf numFmtId="0" fontId="9" fillId="2" borderId="21" xfId="0" applyFont="1" applyFill="1" applyBorder="1" applyAlignment="1">
      <alignment vertical="center" wrapText="1"/>
    </xf>
    <xf numFmtId="0" fontId="9" fillId="2" borderId="0" xfId="0" applyFont="1" applyFill="1" applyBorder="1" applyAlignment="1">
      <alignment vertical="center" wrapText="1"/>
    </xf>
    <xf numFmtId="0" fontId="47" fillId="6" borderId="16" xfId="0" applyFont="1" applyFill="1" applyBorder="1" applyAlignment="1" applyProtection="1">
      <alignment horizontal="center" vertical="center" wrapText="1"/>
      <protection locked="0"/>
    </xf>
    <xf numFmtId="0" fontId="8" fillId="6" borderId="89" xfId="0" applyFont="1" applyFill="1" applyBorder="1" applyAlignment="1">
      <alignment horizontal="center" vertical="center"/>
    </xf>
    <xf numFmtId="0" fontId="8" fillId="6" borderId="90" xfId="0" applyFont="1" applyFill="1" applyBorder="1" applyAlignment="1">
      <alignment horizontal="center" vertical="center" wrapText="1"/>
    </xf>
    <xf numFmtId="0" fontId="8" fillId="6" borderId="92"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center" wrapText="1"/>
    </xf>
    <xf numFmtId="0" fontId="2" fillId="2" borderId="16" xfId="0" applyFont="1" applyFill="1" applyBorder="1" applyAlignment="1">
      <alignment horizontal="center"/>
    </xf>
    <xf numFmtId="0" fontId="2" fillId="2" borderId="14" xfId="0" applyFont="1" applyFill="1" applyBorder="1" applyAlignment="1">
      <alignment horizontal="center"/>
    </xf>
    <xf numFmtId="0" fontId="2" fillId="2" borderId="12" xfId="0" applyFont="1" applyFill="1" applyBorder="1" applyAlignment="1">
      <alignment horizontal="center"/>
    </xf>
    <xf numFmtId="0" fontId="59" fillId="0" borderId="16" xfId="0" applyFont="1" applyBorder="1" applyAlignment="1">
      <alignment horizontal="justify" vertical="center" wrapText="1"/>
    </xf>
    <xf numFmtId="0" fontId="59" fillId="0" borderId="12" xfId="0" applyFont="1" applyBorder="1" applyAlignment="1">
      <alignment horizontal="justify" vertical="center" wrapText="1"/>
    </xf>
    <xf numFmtId="0" fontId="3" fillId="3" borderId="0" xfId="0" applyFont="1" applyFill="1" applyBorder="1" applyAlignment="1">
      <alignment horizontal="left" vertical="center"/>
    </xf>
    <xf numFmtId="0" fontId="0" fillId="2" borderId="76" xfId="0" applyFill="1" applyBorder="1" applyAlignment="1">
      <alignment horizontal="center" vertical="center"/>
    </xf>
    <xf numFmtId="0" fontId="8" fillId="23" borderId="20" xfId="0" applyFont="1" applyFill="1" applyBorder="1" applyAlignment="1" applyProtection="1">
      <alignment horizontal="center" vertical="center"/>
      <protection locked="0"/>
    </xf>
    <xf numFmtId="0" fontId="8" fillId="23" borderId="122" xfId="0" applyFont="1" applyFill="1" applyBorder="1" applyAlignment="1" applyProtection="1">
      <alignment horizontal="center" vertical="center"/>
      <protection locked="0"/>
    </xf>
    <xf numFmtId="0" fontId="8" fillId="23" borderId="87" xfId="0" applyFont="1" applyFill="1" applyBorder="1" applyAlignment="1">
      <alignment horizontal="center" vertical="center"/>
    </xf>
    <xf numFmtId="0" fontId="8" fillId="23" borderId="123" xfId="0" applyFont="1" applyFill="1" applyBorder="1" applyAlignment="1">
      <alignment horizontal="center" vertical="center"/>
    </xf>
    <xf numFmtId="0" fontId="23" fillId="2" borderId="16" xfId="0" applyFont="1" applyFill="1" applyBorder="1" applyAlignment="1">
      <alignment horizontal="center" vertical="center" wrapText="1"/>
    </xf>
    <xf numFmtId="9" fontId="0" fillId="2" borderId="16" xfId="5" applyFont="1" applyFill="1" applyBorder="1" applyAlignment="1">
      <alignment horizontal="center" vertical="center"/>
    </xf>
    <xf numFmtId="9" fontId="23" fillId="2" borderId="16" xfId="5" applyFont="1" applyFill="1" applyBorder="1" applyAlignment="1">
      <alignment horizontal="center" vertical="center"/>
    </xf>
    <xf numFmtId="0" fontId="23" fillId="3" borderId="17" xfId="0" applyFont="1" applyFill="1" applyBorder="1" applyAlignment="1">
      <alignment vertical="center" wrapText="1"/>
    </xf>
    <xf numFmtId="0" fontId="2" fillId="3" borderId="0" xfId="0" applyFont="1" applyFill="1" applyBorder="1" applyAlignment="1">
      <alignment horizontal="left" vertical="center" wrapText="1"/>
    </xf>
    <xf numFmtId="0" fontId="23" fillId="3" borderId="0" xfId="0" applyFont="1" applyFill="1" applyBorder="1" applyAlignment="1">
      <alignment horizontal="right" vertical="center"/>
    </xf>
    <xf numFmtId="0" fontId="23" fillId="3" borderId="17" xfId="0" applyFont="1" applyFill="1" applyBorder="1" applyAlignment="1">
      <alignment horizontal="right" vertical="center"/>
    </xf>
    <xf numFmtId="0" fontId="2" fillId="3" borderId="0" xfId="0" quotePrefix="1" applyFont="1" applyFill="1" applyBorder="1" applyAlignment="1">
      <alignment horizontal="right" vertical="center"/>
    </xf>
    <xf numFmtId="0" fontId="2" fillId="3" borderId="17" xfId="0" quotePrefix="1" applyFont="1" applyFill="1" applyBorder="1" applyAlignment="1">
      <alignment horizontal="right" vertical="center"/>
    </xf>
    <xf numFmtId="0" fontId="23" fillId="3" borderId="0" xfId="0" quotePrefix="1" applyFont="1" applyFill="1" applyBorder="1" applyAlignment="1">
      <alignment horizontal="right" vertical="center" wrapText="1"/>
    </xf>
    <xf numFmtId="0" fontId="23" fillId="2" borderId="12" xfId="0" applyFont="1" applyFill="1" applyBorder="1" applyAlignment="1">
      <alignment horizontal="center" vertical="center"/>
    </xf>
    <xf numFmtId="0" fontId="23"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57" fillId="2" borderId="11" xfId="0" applyFont="1" applyFill="1" applyBorder="1" applyAlignment="1">
      <alignment horizontal="center" vertical="center"/>
    </xf>
    <xf numFmtId="0" fontId="56" fillId="2" borderId="9" xfId="0" applyFont="1" applyFill="1" applyBorder="1" applyAlignment="1">
      <alignment horizontal="center" vertical="center" wrapText="1"/>
    </xf>
    <xf numFmtId="0" fontId="2" fillId="3" borderId="0" xfId="0" applyFont="1" applyFill="1" applyBorder="1" applyAlignment="1">
      <alignment horizontal="left" vertical="center"/>
    </xf>
    <xf numFmtId="0" fontId="2" fillId="3" borderId="76" xfId="0" quotePrefix="1" applyFont="1" applyFill="1" applyBorder="1" applyAlignment="1">
      <alignment horizontal="right" vertical="center"/>
    </xf>
    <xf numFmtId="0" fontId="2" fillId="3" borderId="0" xfId="0" applyFont="1" applyFill="1" applyBorder="1" applyAlignment="1">
      <alignment horizontal="right" vertical="center"/>
    </xf>
    <xf numFmtId="0" fontId="9" fillId="2" borderId="0" xfId="0" applyFont="1" applyFill="1" applyAlignment="1">
      <alignment horizontal="center" vertical="center"/>
    </xf>
    <xf numFmtId="0" fontId="0" fillId="2" borderId="76" xfId="0" applyFill="1" applyBorder="1" applyAlignment="1">
      <alignment horizontal="center"/>
    </xf>
    <xf numFmtId="0" fontId="23" fillId="3" borderId="0" xfId="0" quotePrefix="1" applyFont="1" applyFill="1" applyBorder="1" applyAlignment="1">
      <alignment horizontal="right" vertical="center"/>
    </xf>
    <xf numFmtId="0" fontId="23" fillId="3" borderId="17" xfId="0" quotePrefix="1" applyFont="1" applyFill="1" applyBorder="1" applyAlignment="1">
      <alignment horizontal="right" vertical="center"/>
    </xf>
    <xf numFmtId="0" fontId="2" fillId="3" borderId="0" xfId="0" applyFont="1" applyFill="1" applyBorder="1" applyAlignment="1">
      <alignment vertical="center"/>
    </xf>
    <xf numFmtId="0" fontId="35" fillId="2" borderId="21" xfId="0" applyFont="1" applyFill="1" applyBorder="1" applyAlignment="1">
      <alignment horizontal="left" vertical="top" wrapText="1"/>
    </xf>
    <xf numFmtId="0" fontId="23" fillId="3" borderId="0" xfId="0" quotePrefix="1" applyFont="1" applyFill="1" applyAlignment="1">
      <alignment horizontal="left" vertical="top"/>
    </xf>
    <xf numFmtId="0" fontId="8" fillId="6" borderId="16"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23" fillId="2" borderId="13" xfId="0" applyFont="1" applyFill="1" applyBorder="1" applyAlignment="1">
      <alignment horizontal="left" vertical="center"/>
    </xf>
    <xf numFmtId="0" fontId="23" fillId="2" borderId="14" xfId="0" applyFont="1" applyFill="1" applyBorder="1" applyAlignment="1">
      <alignment horizontal="left" vertical="center"/>
    </xf>
    <xf numFmtId="0" fontId="0" fillId="2" borderId="0" xfId="0" applyFont="1" applyFill="1" applyBorder="1" applyAlignment="1">
      <alignment horizontal="center" vertical="center"/>
    </xf>
    <xf numFmtId="0" fontId="2" fillId="3" borderId="0" xfId="0" quotePrefix="1" applyFont="1" applyFill="1" applyBorder="1" applyAlignment="1">
      <alignment horizontal="right"/>
    </xf>
    <xf numFmtId="0" fontId="23" fillId="2" borderId="16" xfId="0" applyFont="1" applyFill="1" applyBorder="1" applyProtection="1">
      <protection locked="0"/>
    </xf>
    <xf numFmtId="0" fontId="65" fillId="3" borderId="0" xfId="0" applyFont="1" applyFill="1" applyBorder="1" applyAlignment="1">
      <alignment horizontal="center" vertical="center"/>
    </xf>
    <xf numFmtId="0" fontId="0" fillId="2" borderId="16" xfId="0" applyFont="1" applyFill="1" applyBorder="1" applyAlignment="1" applyProtection="1">
      <alignment horizontal="center" vertical="center"/>
      <protection locked="0"/>
    </xf>
    <xf numFmtId="0" fontId="0" fillId="2" borderId="16" xfId="0" applyFont="1" applyFill="1" applyBorder="1" applyAlignment="1">
      <alignment vertical="center"/>
    </xf>
    <xf numFmtId="0" fontId="2" fillId="2" borderId="16" xfId="0" applyFont="1" applyFill="1" applyBorder="1" applyAlignment="1" applyProtection="1">
      <alignment horizontal="center" vertical="center"/>
      <protection locked="0"/>
    </xf>
    <xf numFmtId="0" fontId="0" fillId="3" borderId="23" xfId="0" applyFont="1" applyFill="1" applyBorder="1" applyAlignment="1">
      <alignment vertical="center"/>
    </xf>
    <xf numFmtId="0" fontId="23" fillId="3" borderId="0" xfId="0" quotePrefix="1" applyFont="1" applyFill="1" applyBorder="1" applyAlignment="1">
      <alignment vertical="center"/>
    </xf>
    <xf numFmtId="0" fontId="42" fillId="3" borderId="0" xfId="0" applyFont="1" applyFill="1" applyBorder="1" applyAlignment="1">
      <alignment horizontal="right" vertical="center"/>
    </xf>
    <xf numFmtId="0" fontId="42" fillId="3" borderId="23" xfId="0" applyFont="1" applyFill="1" applyBorder="1" applyAlignment="1">
      <alignment horizontal="right" vertical="center"/>
    </xf>
    <xf numFmtId="0" fontId="36" fillId="3" borderId="0" xfId="0" applyFont="1" applyFill="1" applyBorder="1" applyAlignment="1">
      <alignment horizontal="left" vertical="center"/>
    </xf>
    <xf numFmtId="0" fontId="36" fillId="3" borderId="0" xfId="0" applyFont="1" applyFill="1" applyBorder="1" applyAlignment="1">
      <alignment horizontal="left" vertical="center" wrapText="1"/>
    </xf>
    <xf numFmtId="0" fontId="2" fillId="2" borderId="16" xfId="0" applyFont="1" applyFill="1" applyBorder="1" applyAlignment="1">
      <alignment vertical="center"/>
    </xf>
    <xf numFmtId="0" fontId="23" fillId="2" borderId="13" xfId="0" applyFont="1" applyFill="1" applyBorder="1" applyAlignment="1">
      <alignment horizontal="right" vertical="center"/>
    </xf>
    <xf numFmtId="0" fontId="23" fillId="2" borderId="14" xfId="0" applyFont="1" applyFill="1" applyBorder="1" applyAlignment="1">
      <alignment horizontal="right" vertical="center"/>
    </xf>
    <xf numFmtId="0" fontId="23" fillId="2" borderId="145" xfId="0" applyFont="1" applyFill="1" applyBorder="1" applyAlignment="1">
      <alignment horizontal="center" vertical="center"/>
    </xf>
    <xf numFmtId="0" fontId="23" fillId="2" borderId="143" xfId="0" applyFont="1" applyFill="1" applyBorder="1" applyAlignment="1">
      <alignment horizontal="center" vertical="center"/>
    </xf>
    <xf numFmtId="0" fontId="0" fillId="16" borderId="16" xfId="0" applyFont="1" applyFill="1" applyBorder="1" applyAlignment="1">
      <alignment horizontal="center" vertical="center"/>
    </xf>
    <xf numFmtId="0" fontId="59" fillId="0" borderId="16" xfId="0" applyFont="1" applyBorder="1" applyAlignment="1">
      <alignment horizontal="center" vertical="center"/>
    </xf>
    <xf numFmtId="0" fontId="59" fillId="0" borderId="12" xfId="0" applyFont="1" applyBorder="1" applyAlignment="1">
      <alignment horizontal="center" vertical="center"/>
    </xf>
    <xf numFmtId="0" fontId="76" fillId="0" borderId="66" xfId="0" applyFont="1" applyBorder="1" applyAlignment="1">
      <alignment horizontal="center" vertical="center"/>
    </xf>
    <xf numFmtId="0" fontId="76" fillId="0" borderId="52" xfId="0" applyFont="1" applyBorder="1" applyAlignment="1">
      <alignment horizontal="center" vertical="center"/>
    </xf>
    <xf numFmtId="0" fontId="76" fillId="0" borderId="37" xfId="0" applyFont="1" applyBorder="1" applyAlignment="1">
      <alignment horizontal="right" vertical="center"/>
    </xf>
    <xf numFmtId="0" fontId="76" fillId="0" borderId="16" xfId="0" applyFont="1" applyBorder="1" applyAlignment="1">
      <alignment horizontal="right" vertical="center"/>
    </xf>
    <xf numFmtId="0" fontId="23" fillId="2" borderId="12"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9" fillId="2" borderId="143" xfId="0" applyFont="1"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78" fillId="0" borderId="60" xfId="0" applyFont="1" applyBorder="1" applyAlignment="1">
      <alignment vertical="center" wrapText="1"/>
    </xf>
    <xf numFmtId="0" fontId="78" fillId="0" borderId="81" xfId="0" applyFont="1" applyBorder="1" applyAlignment="1">
      <alignment vertical="center" wrapText="1"/>
    </xf>
    <xf numFmtId="0" fontId="77" fillId="3" borderId="118" xfId="0" applyFont="1" applyFill="1" applyBorder="1" applyAlignment="1">
      <alignment horizontal="center" vertical="center" wrapText="1"/>
    </xf>
    <xf numFmtId="0" fontId="77" fillId="3" borderId="60" xfId="0" applyFont="1" applyFill="1" applyBorder="1" applyAlignment="1">
      <alignment horizontal="center" vertical="center" wrapText="1"/>
    </xf>
    <xf numFmtId="0" fontId="77" fillId="3" borderId="81" xfId="0" applyFont="1" applyFill="1" applyBorder="1" applyAlignment="1">
      <alignment horizontal="center" vertical="center" wrapText="1"/>
    </xf>
    <xf numFmtId="0" fontId="79" fillId="0" borderId="119" xfId="0" applyFont="1" applyBorder="1" applyAlignment="1">
      <alignment vertical="center" wrapText="1"/>
    </xf>
    <xf numFmtId="0" fontId="77" fillId="2" borderId="60" xfId="0" applyFont="1" applyFill="1" applyBorder="1" applyAlignment="1">
      <alignment horizontal="center" vertical="center" wrapText="1"/>
    </xf>
    <xf numFmtId="0" fontId="79" fillId="0" borderId="120" xfId="0" applyFont="1" applyBorder="1" applyAlignment="1">
      <alignment vertical="center" wrapText="1"/>
    </xf>
    <xf numFmtId="0" fontId="77" fillId="2" borderId="121" xfId="0" applyFont="1" applyFill="1" applyBorder="1" applyAlignment="1">
      <alignment horizontal="center" vertical="center" wrapText="1"/>
    </xf>
    <xf numFmtId="0" fontId="23" fillId="4" borderId="21" xfId="0" applyFont="1" applyFill="1" applyBorder="1" applyAlignment="1">
      <alignment horizontal="left" vertical="center"/>
    </xf>
    <xf numFmtId="0" fontId="23" fillId="2" borderId="53" xfId="0" applyFont="1" applyFill="1" applyBorder="1" applyAlignment="1">
      <alignment horizontal="center" vertical="center"/>
    </xf>
    <xf numFmtId="0" fontId="23" fillId="2" borderId="42" xfId="0" applyFont="1" applyFill="1" applyBorder="1" applyAlignment="1">
      <alignment horizontal="center" vertical="center"/>
    </xf>
    <xf numFmtId="0" fontId="10" fillId="5" borderId="0" xfId="0" applyFont="1" applyFill="1" applyBorder="1" applyAlignment="1">
      <alignment horizontal="left" vertical="center"/>
    </xf>
    <xf numFmtId="0" fontId="0" fillId="16" borderId="52" xfId="0" applyFont="1" applyFill="1" applyBorder="1" applyAlignment="1">
      <alignment horizontal="center" vertical="center"/>
    </xf>
    <xf numFmtId="0" fontId="0" fillId="16" borderId="12" xfId="0" applyFont="1" applyFill="1" applyBorder="1" applyAlignment="1">
      <alignment horizontal="center" vertical="center"/>
    </xf>
    <xf numFmtId="0" fontId="10" fillId="5" borderId="19" xfId="0" applyFont="1" applyFill="1" applyBorder="1" applyAlignment="1">
      <alignment horizontal="left" vertical="center"/>
    </xf>
    <xf numFmtId="0" fontId="23" fillId="2" borderId="52" xfId="0" applyFont="1" applyFill="1" applyBorder="1" applyAlignment="1">
      <alignment horizontal="center" vertical="center"/>
    </xf>
    <xf numFmtId="0" fontId="23" fillId="2" borderId="21" xfId="0" applyFont="1" applyFill="1" applyBorder="1" applyAlignment="1">
      <alignment horizontal="left" vertical="center"/>
    </xf>
    <xf numFmtId="0" fontId="10" fillId="5" borderId="0" xfId="0" quotePrefix="1" applyFont="1" applyFill="1" applyBorder="1" applyAlignment="1">
      <alignment horizontal="left" vertical="center"/>
    </xf>
    <xf numFmtId="0" fontId="10" fillId="5" borderId="19" xfId="0" quotePrefix="1" applyFont="1" applyFill="1" applyBorder="1" applyAlignment="1">
      <alignment horizontal="left" vertical="center"/>
    </xf>
    <xf numFmtId="0" fontId="23" fillId="2" borderId="13" xfId="0" quotePrefix="1" applyFont="1" applyFill="1" applyBorder="1" applyAlignment="1">
      <alignment horizontal="left" vertical="center"/>
    </xf>
    <xf numFmtId="0" fontId="23" fillId="2" borderId="33" xfId="0" applyFont="1" applyFill="1" applyBorder="1" applyAlignment="1">
      <alignment horizontal="left" vertical="center"/>
    </xf>
    <xf numFmtId="0" fontId="23" fillId="2" borderId="61" xfId="0" applyFont="1" applyFill="1" applyBorder="1" applyAlignment="1">
      <alignment horizontal="center" vertical="center"/>
    </xf>
    <xf numFmtId="0" fontId="23" fillId="2" borderId="51" xfId="0" applyFont="1" applyFill="1" applyBorder="1" applyAlignment="1">
      <alignment horizontal="center" vertical="center"/>
    </xf>
    <xf numFmtId="0" fontId="48" fillId="2" borderId="0" xfId="0" applyFont="1" applyFill="1" applyBorder="1" applyAlignment="1">
      <alignment horizontal="center" vertical="center" wrapText="1"/>
    </xf>
    <xf numFmtId="0" fontId="23" fillId="2" borderId="0" xfId="0" applyFont="1" applyFill="1" applyBorder="1" applyAlignment="1">
      <alignment vertical="center"/>
    </xf>
    <xf numFmtId="0" fontId="14" fillId="2" borderId="0" xfId="0" applyFont="1" applyFill="1" applyBorder="1" applyAlignment="1">
      <alignment horizontal="left" vertical="top" wrapText="1"/>
    </xf>
    <xf numFmtId="0" fontId="0" fillId="2" borderId="0" xfId="0" applyFill="1" applyBorder="1" applyAlignment="1">
      <alignment horizontal="center" vertical="center"/>
    </xf>
    <xf numFmtId="0" fontId="47" fillId="2" borderId="0" xfId="0" applyFont="1" applyFill="1" applyBorder="1" applyAlignment="1">
      <alignment vertical="center"/>
    </xf>
    <xf numFmtId="0" fontId="0" fillId="2" borderId="5" xfId="0" applyFill="1" applyBorder="1" applyAlignment="1">
      <alignment vertical="center"/>
    </xf>
    <xf numFmtId="0" fontId="11"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0" fillId="0" borderId="76" xfId="0" applyBorder="1" applyAlignment="1">
      <alignment horizontal="center"/>
    </xf>
    <xf numFmtId="0" fontId="23" fillId="13" borderId="12" xfId="2" applyFont="1" applyFill="1" applyBorder="1" applyAlignment="1">
      <alignment horizontal="center" vertical="center"/>
    </xf>
    <xf numFmtId="0" fontId="14" fillId="5" borderId="12" xfId="2" applyFont="1" applyFill="1" applyBorder="1" applyAlignment="1" applyProtection="1">
      <alignment horizontal="left" vertical="top" wrapText="1"/>
      <protection locked="0"/>
    </xf>
    <xf numFmtId="0" fontId="14" fillId="5" borderId="51" xfId="2" applyFont="1" applyFill="1" applyBorder="1" applyAlignment="1" applyProtection="1">
      <alignment horizontal="left" vertical="top" wrapText="1"/>
      <protection locked="0"/>
    </xf>
    <xf numFmtId="0" fontId="0" fillId="0" borderId="76" xfId="0" applyBorder="1" applyAlignment="1">
      <alignment horizontal="left" vertical="top"/>
    </xf>
    <xf numFmtId="0" fontId="35" fillId="2" borderId="0" xfId="0" applyFont="1" applyFill="1" applyBorder="1" applyAlignment="1">
      <alignment horizontal="center" vertical="top" wrapText="1"/>
    </xf>
    <xf numFmtId="0" fontId="35" fillId="2" borderId="0" xfId="0" applyFont="1" applyFill="1" applyBorder="1" applyAlignment="1">
      <alignment horizontal="left" vertical="top" wrapText="1"/>
    </xf>
    <xf numFmtId="0" fontId="14" fillId="2" borderId="0" xfId="0" quotePrefix="1" applyFont="1" applyFill="1" applyBorder="1" applyAlignment="1">
      <alignment horizontal="left" vertical="top" wrapText="1"/>
    </xf>
    <xf numFmtId="0" fontId="34" fillId="22" borderId="0" xfId="0" applyFont="1" applyFill="1" applyAlignment="1">
      <alignment vertical="top" wrapText="1"/>
    </xf>
    <xf numFmtId="0" fontId="30" fillId="2" borderId="12" xfId="0" applyFont="1" applyFill="1" applyBorder="1" applyAlignment="1">
      <alignment horizontal="left" vertical="top" wrapText="1"/>
    </xf>
    <xf numFmtId="0" fontId="30" fillId="2" borderId="13" xfId="0" applyFont="1" applyFill="1" applyBorder="1" applyAlignment="1">
      <alignment horizontal="left" vertical="top" wrapText="1"/>
    </xf>
    <xf numFmtId="0" fontId="30" fillId="2" borderId="14" xfId="0" applyFont="1" applyFill="1" applyBorder="1" applyAlignment="1">
      <alignment horizontal="left" vertical="top" wrapText="1"/>
    </xf>
    <xf numFmtId="0" fontId="28" fillId="0" borderId="13" xfId="0" applyFont="1" applyBorder="1" applyAlignment="1">
      <alignment horizontal="center" vertical="top" wrapText="1"/>
    </xf>
    <xf numFmtId="0" fontId="53" fillId="2" borderId="19" xfId="0" applyFont="1" applyFill="1" applyBorder="1" applyAlignment="1">
      <alignment horizontal="center" vertical="center" wrapText="1"/>
    </xf>
    <xf numFmtId="0" fontId="40" fillId="0" borderId="16" xfId="0" applyFont="1" applyBorder="1" applyAlignment="1">
      <alignment horizontal="center" vertical="center" wrapText="1"/>
    </xf>
    <xf numFmtId="0" fontId="80" fillId="2" borderId="20" xfId="0" applyFont="1" applyFill="1" applyBorder="1" applyAlignment="1" applyProtection="1">
      <alignment horizontal="left" vertical="top" wrapText="1"/>
      <protection locked="0"/>
    </xf>
    <xf numFmtId="0" fontId="80" fillId="2" borderId="21" xfId="0" applyFont="1" applyFill="1" applyBorder="1" applyAlignment="1" applyProtection="1">
      <alignment horizontal="left" vertical="top" wrapText="1"/>
      <protection locked="0"/>
    </xf>
    <xf numFmtId="0" fontId="80" fillId="2" borderId="22" xfId="0" applyFont="1" applyFill="1" applyBorder="1" applyAlignment="1" applyProtection="1">
      <alignment horizontal="left" vertical="top" wrapText="1"/>
      <protection locked="0"/>
    </xf>
    <xf numFmtId="0" fontId="80" fillId="2" borderId="24" xfId="0" applyFont="1" applyFill="1" applyBorder="1" applyAlignment="1" applyProtection="1">
      <alignment horizontal="left" vertical="top" wrapText="1"/>
      <protection locked="0"/>
    </xf>
    <xf numFmtId="0" fontId="80" fillId="2" borderId="19" xfId="0" applyFont="1" applyFill="1" applyBorder="1" applyAlignment="1" applyProtection="1">
      <alignment horizontal="left" vertical="top" wrapText="1"/>
      <protection locked="0"/>
    </xf>
    <xf numFmtId="0" fontId="80" fillId="2" borderId="25" xfId="0" applyFont="1" applyFill="1" applyBorder="1" applyAlignment="1" applyProtection="1">
      <alignment horizontal="left" vertical="top" wrapText="1"/>
      <protection locked="0"/>
    </xf>
    <xf numFmtId="0" fontId="81" fillId="2" borderId="20" xfId="0" applyFont="1" applyFill="1" applyBorder="1" applyAlignment="1">
      <alignment horizontal="left" vertical="top" wrapText="1"/>
    </xf>
    <xf numFmtId="0" fontId="81" fillId="2" borderId="21" xfId="0" applyFont="1" applyFill="1" applyBorder="1" applyAlignment="1">
      <alignment horizontal="left" vertical="top" wrapText="1"/>
    </xf>
    <xf numFmtId="0" fontId="81" fillId="2" borderId="22" xfId="0" applyFont="1" applyFill="1" applyBorder="1" applyAlignment="1">
      <alignment horizontal="left" vertical="top" wrapText="1"/>
    </xf>
    <xf numFmtId="0" fontId="81" fillId="2" borderId="23" xfId="0" applyFont="1" applyFill="1" applyBorder="1" applyAlignment="1">
      <alignment horizontal="left" vertical="top" wrapText="1"/>
    </xf>
    <xf numFmtId="0" fontId="81" fillId="2" borderId="0" xfId="0" applyFont="1" applyFill="1" applyBorder="1" applyAlignment="1">
      <alignment horizontal="left" vertical="top" wrapText="1"/>
    </xf>
    <xf numFmtId="0" fontId="81" fillId="2" borderId="17" xfId="0" applyFont="1" applyFill="1" applyBorder="1" applyAlignment="1">
      <alignment horizontal="left" vertical="top" wrapText="1"/>
    </xf>
    <xf numFmtId="0" fontId="81" fillId="2" borderId="24" xfId="0" applyFont="1" applyFill="1" applyBorder="1" applyAlignment="1">
      <alignment horizontal="left" vertical="top" wrapText="1"/>
    </xf>
    <xf numFmtId="0" fontId="81" fillId="2" borderId="19" xfId="0" applyFont="1" applyFill="1" applyBorder="1" applyAlignment="1">
      <alignment horizontal="left" vertical="top" wrapText="1"/>
    </xf>
    <xf numFmtId="0" fontId="81" fillId="2" borderId="25" xfId="0" applyFont="1" applyFill="1" applyBorder="1" applyAlignment="1">
      <alignment horizontal="left" vertical="top" wrapText="1"/>
    </xf>
    <xf numFmtId="0" fontId="5" fillId="2" borderId="13"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63" fillId="21" borderId="1" xfId="0" applyFont="1" applyFill="1" applyBorder="1" applyAlignment="1">
      <alignment horizontal="left" vertical="top" wrapText="1"/>
    </xf>
    <xf numFmtId="0" fontId="63" fillId="21" borderId="2" xfId="0" applyFont="1" applyFill="1" applyBorder="1" applyAlignment="1">
      <alignment horizontal="left" vertical="top" wrapText="1"/>
    </xf>
    <xf numFmtId="0" fontId="63" fillId="21" borderId="3" xfId="0" applyFont="1" applyFill="1" applyBorder="1" applyAlignment="1">
      <alignment horizontal="left" vertical="top" wrapText="1"/>
    </xf>
    <xf numFmtId="0" fontId="63" fillId="21" borderId="4" xfId="0" applyFont="1" applyFill="1" applyBorder="1" applyAlignment="1">
      <alignment horizontal="left" vertical="top" wrapText="1"/>
    </xf>
    <xf numFmtId="0" fontId="63" fillId="21" borderId="0" xfId="0" applyFont="1" applyFill="1" applyAlignment="1">
      <alignment horizontal="left" vertical="top" wrapText="1"/>
    </xf>
    <xf numFmtId="0" fontId="63" fillId="21" borderId="5" xfId="0" applyFont="1" applyFill="1" applyBorder="1" applyAlignment="1">
      <alignment horizontal="left" vertical="top" wrapText="1"/>
    </xf>
    <xf numFmtId="0" fontId="63" fillId="21" borderId="6" xfId="0" applyFont="1" applyFill="1" applyBorder="1" applyAlignment="1">
      <alignment horizontal="left" vertical="top" wrapText="1"/>
    </xf>
    <xf numFmtId="0" fontId="63" fillId="21" borderId="7" xfId="0" applyFont="1" applyFill="1" applyBorder="1" applyAlignment="1">
      <alignment horizontal="left" vertical="top" wrapText="1"/>
    </xf>
    <xf numFmtId="0" fontId="63" fillId="21" borderId="8" xfId="0" applyFont="1" applyFill="1" applyBorder="1" applyAlignment="1">
      <alignment horizontal="left" vertical="top" wrapText="1"/>
    </xf>
    <xf numFmtId="0" fontId="24" fillId="7" borderId="26" xfId="0" applyFont="1" applyFill="1" applyBorder="1" applyAlignment="1">
      <alignment horizontal="center" vertical="center" wrapText="1"/>
    </xf>
    <xf numFmtId="0" fontId="4" fillId="6" borderId="13" xfId="0" applyFont="1" applyFill="1" applyBorder="1" applyAlignment="1">
      <alignment horizontal="center" vertical="center" wrapText="1"/>
    </xf>
    <xf numFmtId="49" fontId="13" fillId="2" borderId="13" xfId="0" quotePrefix="1" applyNumberFormat="1" applyFont="1" applyFill="1" applyBorder="1" applyAlignment="1" applyProtection="1">
      <alignment horizontal="left" vertical="top" wrapText="1"/>
      <protection locked="0"/>
    </xf>
    <xf numFmtId="49" fontId="13" fillId="2" borderId="33" xfId="0" quotePrefix="1" applyNumberFormat="1" applyFont="1" applyFill="1" applyBorder="1" applyAlignment="1" applyProtection="1">
      <alignment horizontal="left" vertical="top" wrapText="1"/>
      <protection locked="0"/>
    </xf>
    <xf numFmtId="49" fontId="13" fillId="3" borderId="0" xfId="0" quotePrefix="1" applyNumberFormat="1" applyFont="1" applyFill="1" applyBorder="1" applyAlignment="1" applyProtection="1">
      <alignment horizontal="center" vertical="top" wrapText="1"/>
      <protection locked="0"/>
    </xf>
    <xf numFmtId="0" fontId="9" fillId="2" borderId="0" xfId="0" applyFont="1" applyFill="1" applyAlignment="1">
      <alignment horizontal="left" vertical="center"/>
    </xf>
    <xf numFmtId="0" fontId="11" fillId="2" borderId="0" xfId="0" applyFont="1" applyFill="1" applyAlignment="1">
      <alignment horizontal="left" vertical="top" wrapText="1"/>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left" vertical="top"/>
    </xf>
    <xf numFmtId="0" fontId="0" fillId="2" borderId="13" xfId="0" applyFont="1" applyFill="1" applyBorder="1" applyAlignment="1">
      <alignment horizontal="left" vertical="top"/>
    </xf>
    <xf numFmtId="0" fontId="23" fillId="3" borderId="0" xfId="0" applyFont="1" applyFill="1" applyAlignment="1">
      <alignment horizontal="left" vertical="center"/>
    </xf>
    <xf numFmtId="0" fontId="23" fillId="3" borderId="17"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23" fillId="2" borderId="16" xfId="0" applyFont="1" applyFill="1" applyBorder="1" applyAlignment="1">
      <alignment horizontal="center" wrapText="1"/>
    </xf>
    <xf numFmtId="0" fontId="23" fillId="2" borderId="12" xfId="0" applyFont="1" applyFill="1" applyBorder="1" applyAlignment="1">
      <alignment horizontal="center" wrapText="1"/>
    </xf>
    <xf numFmtId="0" fontId="2" fillId="3" borderId="0" xfId="0" applyFont="1" applyFill="1" applyBorder="1" applyAlignment="1">
      <alignment horizontal="left" vertical="top" wrapText="1"/>
    </xf>
    <xf numFmtId="164" fontId="8" fillId="6" borderId="95" xfId="0" applyNumberFormat="1" applyFont="1" applyFill="1" applyBorder="1" applyAlignment="1">
      <alignment horizontal="center" vertical="center"/>
    </xf>
    <xf numFmtId="164" fontId="8" fillId="6" borderId="96" xfId="0" applyNumberFormat="1" applyFont="1" applyFill="1" applyBorder="1" applyAlignment="1">
      <alignment horizontal="center" vertical="center"/>
    </xf>
    <xf numFmtId="0" fontId="8" fillId="6" borderId="90" xfId="0" applyFont="1" applyFill="1" applyBorder="1" applyAlignment="1">
      <alignment horizontal="center" vertical="center"/>
    </xf>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0" fillId="2" borderId="14" xfId="0" applyFont="1" applyFill="1" applyBorder="1" applyAlignment="1">
      <alignment horizontal="center" vertical="center"/>
    </xf>
    <xf numFmtId="0" fontId="0" fillId="2" borderId="20" xfId="0" applyFill="1" applyBorder="1" applyAlignment="1">
      <alignment horizontal="center" vertical="top" wrapText="1"/>
    </xf>
    <xf numFmtId="0" fontId="0" fillId="2" borderId="21" xfId="0" applyFill="1" applyBorder="1" applyAlignment="1">
      <alignment horizontal="center" vertical="top" wrapText="1"/>
    </xf>
    <xf numFmtId="0" fontId="0" fillId="2" borderId="22" xfId="0" applyFill="1" applyBorder="1" applyAlignment="1">
      <alignment horizontal="center" vertical="top" wrapText="1"/>
    </xf>
    <xf numFmtId="0" fontId="0" fillId="2" borderId="23" xfId="0" applyFill="1" applyBorder="1" applyAlignment="1">
      <alignment horizontal="center" vertical="top" wrapText="1"/>
    </xf>
    <xf numFmtId="0" fontId="0" fillId="2" borderId="0" xfId="0" applyFill="1" applyBorder="1" applyAlignment="1">
      <alignment horizontal="center" vertical="top" wrapText="1"/>
    </xf>
    <xf numFmtId="0" fontId="0" fillId="2" borderId="17" xfId="0" applyFill="1" applyBorder="1" applyAlignment="1">
      <alignment horizontal="center" vertical="top" wrapText="1"/>
    </xf>
    <xf numFmtId="0" fontId="0" fillId="2" borderId="24" xfId="0" applyFill="1" applyBorder="1" applyAlignment="1">
      <alignment horizontal="center" vertical="top" wrapText="1"/>
    </xf>
    <xf numFmtId="0" fontId="0" fillId="2" borderId="19" xfId="0" applyFill="1" applyBorder="1" applyAlignment="1">
      <alignment horizontal="center" vertical="top" wrapText="1"/>
    </xf>
    <xf numFmtId="0" fontId="0" fillId="2" borderId="25" xfId="0" applyFill="1" applyBorder="1" applyAlignment="1">
      <alignment horizontal="center" vertical="top" wrapText="1"/>
    </xf>
    <xf numFmtId="0" fontId="23" fillId="2" borderId="12" xfId="0" applyFont="1" applyFill="1" applyBorder="1" applyAlignment="1">
      <alignment horizontal="center"/>
    </xf>
    <xf numFmtId="0" fontId="23" fillId="2" borderId="14" xfId="0" applyFont="1" applyFill="1" applyBorder="1" applyAlignment="1">
      <alignment horizontal="center"/>
    </xf>
    <xf numFmtId="0" fontId="23" fillId="2" borderId="12" xfId="0" applyFont="1" applyFill="1" applyBorder="1" applyAlignment="1">
      <alignment horizontal="center" vertical="center"/>
    </xf>
    <xf numFmtId="0" fontId="23" fillId="2" borderId="14" xfId="0" applyFont="1" applyFill="1" applyBorder="1" applyAlignment="1">
      <alignment horizontal="center" vertical="center"/>
    </xf>
    <xf numFmtId="0" fontId="23" fillId="3" borderId="0" xfId="0" applyFont="1" applyFill="1" applyBorder="1" applyAlignment="1">
      <alignment horizontal="left" vertical="center"/>
    </xf>
    <xf numFmtId="0" fontId="8" fillId="6" borderId="23" xfId="0" applyFont="1" applyFill="1" applyBorder="1" applyAlignment="1">
      <alignment horizontal="center" vertical="center" wrapText="1"/>
    </xf>
    <xf numFmtId="0" fontId="8" fillId="6" borderId="0"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5" xfId="0" applyFont="1" applyFill="1" applyBorder="1" applyAlignment="1">
      <alignment horizontal="center" vertical="center"/>
    </xf>
    <xf numFmtId="0" fontId="0" fillId="2" borderId="12" xfId="0" applyFont="1" applyFill="1" applyBorder="1" applyAlignment="1">
      <alignment horizontal="center"/>
    </xf>
    <xf numFmtId="0" fontId="0" fillId="2" borderId="14" xfId="0" applyFont="1" applyFill="1" applyBorder="1" applyAlignment="1">
      <alignment horizontal="center"/>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xf>
    <xf numFmtId="0" fontId="4" fillId="6" borderId="14"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2" xfId="0" applyFont="1" applyFill="1" applyBorder="1" applyAlignment="1">
      <alignment horizontal="center" vertical="center" wrapText="1"/>
    </xf>
    <xf numFmtId="49" fontId="3" fillId="2" borderId="14" xfId="0" quotePrefix="1" applyNumberFormat="1" applyFont="1" applyFill="1" applyBorder="1" applyAlignment="1" applyProtection="1">
      <alignment horizontal="left" vertical="top" wrapText="1"/>
      <protection locked="0"/>
    </xf>
    <xf numFmtId="49" fontId="3" fillId="2" borderId="16" xfId="0" quotePrefix="1" applyNumberFormat="1" applyFont="1" applyFill="1" applyBorder="1" applyAlignment="1" applyProtection="1">
      <alignment horizontal="left" vertical="top" wrapText="1"/>
      <protection locked="0"/>
    </xf>
    <xf numFmtId="49" fontId="3" fillId="2" borderId="12" xfId="0" quotePrefix="1" applyNumberFormat="1" applyFont="1" applyFill="1" applyBorder="1" applyAlignment="1" applyProtection="1">
      <alignment horizontal="left" vertical="top" wrapText="1"/>
      <protection locked="0"/>
    </xf>
    <xf numFmtId="0" fontId="8" fillId="23" borderId="84" xfId="0" applyFont="1" applyFill="1" applyBorder="1" applyAlignment="1">
      <alignment horizontal="center" vertical="center" wrapText="1"/>
    </xf>
    <xf numFmtId="0" fontId="8" fillId="23" borderId="125" xfId="0" applyFont="1" applyFill="1" applyBorder="1" applyAlignment="1">
      <alignment horizontal="center" vertical="center" wrapText="1"/>
    </xf>
    <xf numFmtId="0" fontId="8" fillId="23" borderId="139" xfId="0" applyFont="1" applyFill="1" applyBorder="1" applyAlignment="1">
      <alignment horizontal="center" vertical="center" wrapText="1"/>
    </xf>
    <xf numFmtId="0" fontId="8" fillId="23" borderId="126" xfId="0" applyFont="1" applyFill="1" applyBorder="1" applyAlignment="1">
      <alignment horizontal="center" vertical="center" wrapText="1"/>
    </xf>
    <xf numFmtId="0" fontId="34" fillId="19" borderId="0" xfId="0" applyFont="1" applyFill="1" applyBorder="1" applyAlignment="1">
      <alignment horizontal="center" vertical="center"/>
    </xf>
    <xf numFmtId="0" fontId="23" fillId="3" borderId="0" xfId="0" quotePrefix="1" applyFont="1" applyFill="1" applyBorder="1" applyAlignment="1">
      <alignment horizontal="left" vertical="top"/>
    </xf>
    <xf numFmtId="0" fontId="23" fillId="3" borderId="0" xfId="0" applyFont="1" applyFill="1" applyBorder="1" applyAlignment="1">
      <alignment horizontal="left" vertical="top"/>
    </xf>
    <xf numFmtId="0" fontId="23" fillId="3" borderId="0" xfId="0" quotePrefix="1" applyFont="1" applyFill="1" applyBorder="1" applyAlignment="1">
      <alignment horizontal="left" vertical="top" wrapText="1"/>
    </xf>
    <xf numFmtId="0" fontId="24" fillId="21" borderId="2" xfId="0" applyFont="1" applyFill="1" applyBorder="1" applyAlignment="1">
      <alignment horizontal="center" vertical="center" wrapText="1"/>
    </xf>
    <xf numFmtId="0" fontId="8" fillId="6" borderId="87" xfId="0" applyFont="1" applyFill="1" applyBorder="1" applyAlignment="1">
      <alignment horizontal="center" vertical="center"/>
    </xf>
    <xf numFmtId="0" fontId="8" fillId="6" borderId="100" xfId="0" applyFont="1" applyFill="1" applyBorder="1" applyAlignment="1">
      <alignment horizontal="center" vertical="center"/>
    </xf>
    <xf numFmtId="0" fontId="8" fillId="6" borderId="88" xfId="0" applyFont="1" applyFill="1" applyBorder="1" applyAlignment="1">
      <alignment horizontal="center" vertical="center"/>
    </xf>
    <xf numFmtId="0" fontId="23" fillId="3" borderId="0" xfId="0" quotePrefix="1" applyFont="1" applyFill="1" applyBorder="1" applyAlignment="1">
      <alignment horizontal="right" vertical="center" wrapText="1"/>
    </xf>
    <xf numFmtId="0" fontId="23" fillId="3" borderId="17" xfId="0" quotePrefix="1" applyFont="1" applyFill="1" applyBorder="1" applyAlignment="1">
      <alignment horizontal="right" vertical="center" wrapText="1"/>
    </xf>
    <xf numFmtId="0" fontId="4" fillId="6" borderId="0" xfId="0" applyFont="1" applyFill="1" applyAlignment="1">
      <alignment horizontal="center" vertical="center" wrapText="1"/>
    </xf>
    <xf numFmtId="0" fontId="8" fillId="23" borderId="88" xfId="0" applyFont="1" applyFill="1" applyBorder="1" applyAlignment="1">
      <alignment horizontal="center" vertical="center" wrapText="1"/>
    </xf>
    <xf numFmtId="0" fontId="8" fillId="23" borderId="129" xfId="0" applyFont="1" applyFill="1" applyBorder="1" applyAlignment="1">
      <alignment horizontal="center" vertical="center" wrapText="1"/>
    </xf>
    <xf numFmtId="0" fontId="4" fillId="6" borderId="137" xfId="0" applyFont="1" applyFill="1" applyBorder="1" applyAlignment="1" applyProtection="1">
      <alignment horizontal="left" vertical="center" indent="2"/>
      <protection locked="0"/>
    </xf>
    <xf numFmtId="0" fontId="4" fillId="6" borderId="84" xfId="0" applyFont="1" applyFill="1" applyBorder="1" applyAlignment="1" applyProtection="1">
      <alignment horizontal="left" vertical="center" indent="2"/>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4" fillId="6" borderId="99" xfId="0" applyFont="1" applyFill="1" applyBorder="1" applyAlignment="1" applyProtection="1">
      <alignment horizontal="left" vertical="center" indent="2"/>
      <protection locked="0"/>
    </xf>
    <xf numFmtId="0" fontId="4" fillId="6" borderId="86" xfId="0" applyFont="1" applyFill="1" applyBorder="1" applyAlignment="1" applyProtection="1">
      <alignment horizontal="left" vertical="center" indent="2"/>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57" fillId="19" borderId="60" xfId="0" applyFont="1" applyFill="1" applyBorder="1" applyAlignment="1">
      <alignment horizontal="center" vertical="center"/>
    </xf>
    <xf numFmtId="0" fontId="2" fillId="3" borderId="0" xfId="0" quotePrefix="1" applyFont="1" applyFill="1" applyBorder="1" applyAlignment="1">
      <alignment horizontal="left" vertical="center"/>
    </xf>
    <xf numFmtId="0" fontId="2" fillId="3" borderId="0" xfId="0" quotePrefix="1" applyFont="1" applyFill="1" applyBorder="1" applyAlignment="1">
      <alignment horizontal="left" vertical="center" wrapText="1"/>
    </xf>
    <xf numFmtId="0" fontId="2" fillId="3" borderId="77" xfId="0" quotePrefix="1" applyFont="1" applyFill="1" applyBorder="1" applyAlignment="1">
      <alignment horizontal="left" vertical="center" wrapText="1"/>
    </xf>
    <xf numFmtId="0" fontId="23" fillId="3" borderId="0" xfId="0" quotePrefix="1" applyFont="1" applyFill="1" applyBorder="1" applyAlignment="1">
      <alignment horizontal="left" vertical="center" wrapText="1"/>
    </xf>
    <xf numFmtId="0" fontId="2" fillId="3" borderId="0" xfId="0" applyFont="1" applyFill="1" applyBorder="1" applyAlignment="1">
      <alignment horizontal="left" vertical="center"/>
    </xf>
    <xf numFmtId="0" fontId="23" fillId="3" borderId="77" xfId="0" quotePrefix="1" applyFont="1" applyFill="1" applyBorder="1" applyAlignment="1">
      <alignment horizontal="left" vertical="center" wrapText="1"/>
    </xf>
    <xf numFmtId="0" fontId="56" fillId="2" borderId="60" xfId="0" applyFont="1" applyFill="1" applyBorder="1" applyAlignment="1">
      <alignment horizontal="center" vertical="center" wrapText="1"/>
    </xf>
    <xf numFmtId="0" fontId="72" fillId="19" borderId="0" xfId="0" applyFont="1" applyFill="1" applyAlignment="1" applyProtection="1">
      <alignment horizontal="center" vertical="center" wrapText="1"/>
      <protection locked="0"/>
    </xf>
    <xf numFmtId="0" fontId="57" fillId="19" borderId="0" xfId="0" applyFont="1" applyFill="1" applyAlignment="1" applyProtection="1">
      <alignment horizontal="center" vertical="center" wrapText="1"/>
      <protection locked="0"/>
    </xf>
    <xf numFmtId="0" fontId="54" fillId="2" borderId="2" xfId="0" applyFont="1" applyFill="1" applyBorder="1" applyAlignment="1">
      <alignment horizontal="center" vertical="center" wrapText="1"/>
    </xf>
    <xf numFmtId="0" fontId="54" fillId="2" borderId="2"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3" xfId="0" applyFont="1" applyFill="1" applyBorder="1" applyAlignment="1">
      <alignment horizontal="center" vertical="center"/>
    </xf>
    <xf numFmtId="0" fontId="60" fillId="0" borderId="35" xfId="0" applyFont="1" applyBorder="1" applyAlignment="1">
      <alignment horizontal="center" vertical="center"/>
    </xf>
    <xf numFmtId="0" fontId="60" fillId="0" borderId="36" xfId="0" applyFont="1" applyBorder="1" applyAlignment="1">
      <alignment horizontal="center" vertical="center"/>
    </xf>
    <xf numFmtId="0" fontId="8" fillId="6" borderId="85" xfId="0" applyFont="1" applyFill="1" applyBorder="1" applyAlignment="1">
      <alignment horizontal="center" vertical="center"/>
    </xf>
    <xf numFmtId="0" fontId="8" fillId="6" borderId="99" xfId="0" applyFont="1" applyFill="1" applyBorder="1" applyAlignment="1">
      <alignment horizontal="center" vertical="center"/>
    </xf>
    <xf numFmtId="0" fontId="8" fillId="6" borderId="86" xfId="0" applyFont="1" applyFill="1" applyBorder="1" applyAlignment="1">
      <alignment horizontal="center" vertical="center"/>
    </xf>
    <xf numFmtId="0" fontId="60" fillId="0" borderId="12" xfId="0" applyFont="1" applyBorder="1" applyAlignment="1">
      <alignment horizontal="right" vertical="center"/>
    </xf>
    <xf numFmtId="0" fontId="60" fillId="0" borderId="14" xfId="0" applyFont="1" applyBorder="1" applyAlignment="1">
      <alignment horizontal="right" vertical="center"/>
    </xf>
    <xf numFmtId="0" fontId="2" fillId="3" borderId="19" xfId="0" quotePrefix="1" applyFont="1" applyFill="1" applyBorder="1" applyAlignment="1">
      <alignment horizontal="left" wrapText="1"/>
    </xf>
    <xf numFmtId="0" fontId="8" fillId="6" borderId="97" xfId="0" applyFont="1" applyFill="1" applyBorder="1" applyAlignment="1">
      <alignment horizontal="center" vertical="center"/>
    </xf>
    <xf numFmtId="0" fontId="8" fillId="6" borderId="98" xfId="0" applyFont="1" applyFill="1" applyBorder="1" applyAlignment="1">
      <alignment horizontal="center" vertical="center"/>
    </xf>
    <xf numFmtId="0" fontId="8" fillId="6" borderId="92" xfId="0" applyFont="1" applyFill="1" applyBorder="1" applyAlignment="1">
      <alignment horizontal="center" vertical="center"/>
    </xf>
    <xf numFmtId="0" fontId="57" fillId="19" borderId="0" xfId="0" applyFont="1" applyFill="1" applyBorder="1" applyAlignment="1">
      <alignment horizontal="center" vertical="center"/>
    </xf>
    <xf numFmtId="0" fontId="24" fillId="9" borderId="12" xfId="0" applyFont="1" applyFill="1" applyBorder="1" applyAlignment="1">
      <alignment horizontal="left" vertical="center"/>
    </xf>
    <xf numFmtId="0" fontId="24" fillId="9" borderId="13" xfId="0" applyFont="1" applyFill="1" applyBorder="1" applyAlignment="1">
      <alignment horizontal="left" vertical="center"/>
    </xf>
    <xf numFmtId="0" fontId="24" fillId="9" borderId="14" xfId="0" applyFont="1" applyFill="1" applyBorder="1" applyAlignment="1">
      <alignment horizontal="left" vertical="center"/>
    </xf>
    <xf numFmtId="0" fontId="10" fillId="2" borderId="20" xfId="0" applyFont="1" applyFill="1" applyBorder="1" applyAlignment="1">
      <alignment vertical="top" wrapText="1"/>
    </xf>
    <xf numFmtId="0" fontId="10" fillId="2" borderId="21" xfId="0" applyFont="1" applyFill="1" applyBorder="1" applyAlignment="1">
      <alignment vertical="top" wrapText="1"/>
    </xf>
    <xf numFmtId="0" fontId="10" fillId="2" borderId="22" xfId="0" applyFont="1" applyFill="1" applyBorder="1" applyAlignment="1">
      <alignment vertical="top" wrapText="1"/>
    </xf>
    <xf numFmtId="0" fontId="10" fillId="2" borderId="23" xfId="0" applyFont="1" applyFill="1" applyBorder="1" applyAlignment="1">
      <alignment vertical="top" wrapText="1"/>
    </xf>
    <xf numFmtId="0" fontId="10" fillId="2" borderId="0" xfId="0" applyFont="1" applyFill="1" applyBorder="1" applyAlignment="1">
      <alignment vertical="top" wrapText="1"/>
    </xf>
    <xf numFmtId="0" fontId="10" fillId="2" borderId="17" xfId="0" applyFont="1" applyFill="1" applyBorder="1" applyAlignment="1">
      <alignment vertical="top" wrapText="1"/>
    </xf>
    <xf numFmtId="0" fontId="10" fillId="2" borderId="24" xfId="0" applyFont="1" applyFill="1" applyBorder="1" applyAlignment="1">
      <alignment vertical="top" wrapText="1"/>
    </xf>
    <xf numFmtId="0" fontId="10" fillId="2" borderId="19" xfId="0" applyFont="1" applyFill="1" applyBorder="1" applyAlignment="1">
      <alignment vertical="top" wrapText="1"/>
    </xf>
    <xf numFmtId="0" fontId="10" fillId="2" borderId="25" xfId="0" applyFont="1" applyFill="1" applyBorder="1" applyAlignment="1">
      <alignment vertical="top" wrapText="1"/>
    </xf>
    <xf numFmtId="0" fontId="2" fillId="3" borderId="19" xfId="0" quotePrefix="1" applyFont="1" applyFill="1" applyBorder="1" applyAlignment="1">
      <alignment horizontal="left" vertical="top" wrapText="1"/>
    </xf>
    <xf numFmtId="0" fontId="8" fillId="6" borderId="12"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9" xfId="0" applyFont="1" applyFill="1" applyBorder="1" applyAlignment="1">
      <alignment horizontal="center" vertical="center"/>
    </xf>
    <xf numFmtId="0" fontId="5" fillId="2" borderId="44" xfId="0" applyFont="1" applyFill="1" applyBorder="1" applyAlignment="1">
      <alignment horizontal="center" vertical="center" wrapText="1"/>
    </xf>
    <xf numFmtId="0" fontId="2" fillId="3" borderId="0" xfId="0" applyFont="1" applyFill="1" applyBorder="1" applyAlignment="1">
      <alignment horizontal="center"/>
    </xf>
    <xf numFmtId="0" fontId="8" fillId="23" borderId="86" xfId="0" applyFont="1" applyFill="1" applyBorder="1" applyAlignment="1">
      <alignment horizontal="center" vertical="center" wrapText="1"/>
    </xf>
    <xf numFmtId="0" fontId="8" fillId="23" borderId="127" xfId="0" applyFont="1" applyFill="1" applyBorder="1" applyAlignment="1">
      <alignment horizontal="center" vertical="center" wrapText="1"/>
    </xf>
    <xf numFmtId="0" fontId="24" fillId="2" borderId="19" xfId="0" applyFont="1" applyFill="1" applyBorder="1" applyAlignment="1">
      <alignment horizontal="left"/>
    </xf>
    <xf numFmtId="0" fontId="50" fillId="2" borderId="0" xfId="0" applyFont="1" applyFill="1" applyAlignment="1">
      <alignment horizontal="center" vertical="center"/>
    </xf>
    <xf numFmtId="0" fontId="13" fillId="2" borderId="0" xfId="0" applyFont="1" applyFill="1" applyBorder="1" applyAlignment="1">
      <alignment horizontal="left" vertical="top" wrapText="1"/>
    </xf>
    <xf numFmtId="0" fontId="50" fillId="2" borderId="0" xfId="0" applyFont="1" applyFill="1" applyAlignment="1">
      <alignment horizontal="center" wrapText="1"/>
    </xf>
    <xf numFmtId="49" fontId="3" fillId="2" borderId="13" xfId="0" quotePrefix="1" applyNumberFormat="1"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2" xfId="0" applyFont="1" applyFill="1" applyBorder="1" applyAlignment="1">
      <alignment horizontal="left" vertical="top" wrapText="1"/>
    </xf>
    <xf numFmtId="0" fontId="0" fillId="2" borderId="23"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24" xfId="0" applyFont="1" applyFill="1" applyBorder="1" applyAlignment="1">
      <alignment horizontal="left" vertical="top" wrapText="1"/>
    </xf>
    <xf numFmtId="0" fontId="0" fillId="2" borderId="19" xfId="0" applyFont="1" applyFill="1" applyBorder="1" applyAlignment="1">
      <alignment horizontal="left" vertical="top" wrapText="1"/>
    </xf>
    <xf numFmtId="0" fontId="0" fillId="2" borderId="25" xfId="0" applyFont="1" applyFill="1" applyBorder="1" applyAlignment="1">
      <alignment horizontal="left" vertical="top" wrapText="1"/>
    </xf>
    <xf numFmtId="0" fontId="4" fillId="6" borderId="21" xfId="0" applyFont="1" applyFill="1" applyBorder="1" applyAlignment="1">
      <alignment horizontal="center" vertical="center" wrapText="1"/>
    </xf>
    <xf numFmtId="0" fontId="9" fillId="3" borderId="0" xfId="0" applyFont="1" applyFill="1" applyAlignment="1">
      <alignment horizontal="center" vertical="center" wrapText="1"/>
    </xf>
    <xf numFmtId="0" fontId="2" fillId="3" borderId="0" xfId="0" applyFont="1" applyFill="1" applyAlignment="1">
      <alignment horizontal="left" vertical="center" wrapText="1"/>
    </xf>
    <xf numFmtId="0" fontId="23" fillId="3" borderId="0" xfId="0" quotePrefix="1" applyFont="1" applyFill="1" applyAlignment="1">
      <alignment horizontal="right" vertical="center" wrapText="1"/>
    </xf>
    <xf numFmtId="0" fontId="65" fillId="3" borderId="0" xfId="0" quotePrefix="1" applyFont="1" applyFill="1" applyBorder="1" applyAlignment="1">
      <alignment horizontal="left" vertical="top" wrapText="1"/>
    </xf>
    <xf numFmtId="0" fontId="8" fillId="23" borderId="140" xfId="0" applyFont="1" applyFill="1" applyBorder="1" applyAlignment="1">
      <alignment horizontal="center" vertical="center" wrapText="1"/>
    </xf>
    <xf numFmtId="0" fontId="8" fillId="23" borderId="128" xfId="0" applyFont="1" applyFill="1" applyBorder="1" applyAlignment="1">
      <alignment horizontal="center" vertical="center" wrapText="1"/>
    </xf>
    <xf numFmtId="0" fontId="2" fillId="3" borderId="19" xfId="0" applyFont="1" applyFill="1" applyBorder="1" applyAlignment="1">
      <alignment horizontal="left" wrapText="1"/>
    </xf>
    <xf numFmtId="0" fontId="8" fillId="23" borderId="91" xfId="0" applyFont="1" applyFill="1" applyBorder="1" applyAlignment="1">
      <alignment horizontal="center" vertical="center" wrapText="1"/>
    </xf>
    <xf numFmtId="0" fontId="8" fillId="23" borderId="104" xfId="0" applyFont="1" applyFill="1" applyBorder="1" applyAlignment="1">
      <alignment horizontal="center" vertical="center"/>
    </xf>
    <xf numFmtId="0" fontId="8" fillId="23" borderId="21" xfId="0" applyFont="1" applyFill="1" applyBorder="1" applyAlignment="1">
      <alignment horizontal="center" vertical="center"/>
    </xf>
    <xf numFmtId="0" fontId="8" fillId="23" borderId="105" xfId="0" applyFont="1" applyFill="1" applyBorder="1" applyAlignment="1">
      <alignment horizontal="center" vertical="center"/>
    </xf>
    <xf numFmtId="0" fontId="8" fillId="23" borderId="124" xfId="0" applyFont="1" applyFill="1" applyBorder="1" applyAlignment="1">
      <alignment horizontal="center" vertical="center"/>
    </xf>
    <xf numFmtId="0" fontId="8" fillId="23" borderId="19" xfId="0" applyFont="1" applyFill="1" applyBorder="1" applyAlignment="1">
      <alignment horizontal="center" vertical="center"/>
    </xf>
    <xf numFmtId="0" fontId="8" fillId="23" borderId="95" xfId="0" applyFont="1" applyFill="1" applyBorder="1" applyAlignment="1">
      <alignment horizontal="center" vertical="center"/>
    </xf>
    <xf numFmtId="0" fontId="2" fillId="3" borderId="0" xfId="0" quotePrefix="1" applyFont="1" applyFill="1" applyBorder="1" applyAlignment="1">
      <alignment horizontal="left" vertical="top" wrapText="1"/>
    </xf>
    <xf numFmtId="0" fontId="2" fillId="3" borderId="0" xfId="0" applyFont="1" applyFill="1" applyBorder="1" applyAlignment="1">
      <alignment horizontal="left" vertical="center" wrapText="1"/>
    </xf>
    <xf numFmtId="0" fontId="23" fillId="3" borderId="0" xfId="0" applyFont="1" applyFill="1" applyBorder="1" applyAlignment="1">
      <alignment horizontal="right" vertical="center"/>
    </xf>
    <xf numFmtId="0" fontId="23" fillId="3" borderId="17" xfId="0" applyFont="1" applyFill="1" applyBorder="1" applyAlignment="1">
      <alignment horizontal="right" vertical="center"/>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0" xfId="0" applyFill="1" applyBorder="1" applyAlignment="1">
      <alignment horizontal="left" vertical="top" wrapText="1"/>
    </xf>
    <xf numFmtId="0" fontId="0" fillId="2" borderId="17" xfId="0" applyFill="1" applyBorder="1" applyAlignment="1">
      <alignment horizontal="left" vertical="top" wrapText="1"/>
    </xf>
    <xf numFmtId="0" fontId="0" fillId="2" borderId="24" xfId="0" applyFill="1" applyBorder="1" applyAlignment="1">
      <alignment horizontal="left" vertical="top" wrapText="1"/>
    </xf>
    <xf numFmtId="0" fontId="0" fillId="2" borderId="19" xfId="0" applyFill="1" applyBorder="1" applyAlignment="1">
      <alignment horizontal="left" vertical="top" wrapText="1"/>
    </xf>
    <xf numFmtId="0" fontId="0" fillId="2" borderId="25" xfId="0" applyFill="1" applyBorder="1" applyAlignment="1">
      <alignment horizontal="left" vertical="top" wrapText="1"/>
    </xf>
    <xf numFmtId="0" fontId="57" fillId="2" borderId="60" xfId="0" applyFont="1" applyFill="1" applyBorder="1" applyAlignment="1">
      <alignment horizontal="center" vertical="center"/>
    </xf>
    <xf numFmtId="0" fontId="0" fillId="6" borderId="146" xfId="0" applyFill="1" applyBorder="1" applyAlignment="1">
      <alignment horizontal="center"/>
    </xf>
    <xf numFmtId="0" fontId="0" fillId="6" borderId="147" xfId="0" applyFill="1" applyBorder="1" applyAlignment="1">
      <alignment horizontal="center"/>
    </xf>
    <xf numFmtId="0" fontId="8" fillId="6" borderId="127" xfId="0" applyFont="1" applyFill="1" applyBorder="1" applyAlignment="1">
      <alignment horizontal="center" vertical="center" wrapText="1"/>
    </xf>
    <xf numFmtId="0" fontId="8" fillId="6" borderId="129" xfId="0" applyFont="1" applyFill="1" applyBorder="1" applyAlignment="1">
      <alignment horizontal="center" vertical="center" wrapText="1"/>
    </xf>
    <xf numFmtId="0" fontId="54" fillId="2" borderId="7" xfId="0" applyFont="1" applyFill="1" applyBorder="1" applyAlignment="1">
      <alignment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3" fillId="3" borderId="0" xfId="0" applyFont="1" applyFill="1" applyBorder="1" applyAlignment="1">
      <alignment horizontal="left" vertical="center" wrapText="1"/>
    </xf>
    <xf numFmtId="0" fontId="23" fillId="3" borderId="21" xfId="0" applyFont="1" applyFill="1" applyBorder="1" applyAlignment="1">
      <alignment horizontal="left" vertical="center" wrapText="1"/>
    </xf>
    <xf numFmtId="0" fontId="4" fillId="6" borderId="100" xfId="0" applyFont="1" applyFill="1" applyBorder="1" applyAlignment="1" applyProtection="1">
      <alignment horizontal="left" vertical="center" indent="2"/>
      <protection locked="0"/>
    </xf>
    <xf numFmtId="0" fontId="4" fillId="6" borderId="88" xfId="0" applyFont="1" applyFill="1" applyBorder="1" applyAlignment="1" applyProtection="1">
      <alignment horizontal="left" vertical="center" indent="2"/>
      <protection locked="0"/>
    </xf>
    <xf numFmtId="0" fontId="0" fillId="0" borderId="16"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57" fillId="19" borderId="83" xfId="0" applyFont="1" applyFill="1" applyBorder="1" applyAlignment="1">
      <alignment horizontal="center" vertical="center"/>
    </xf>
    <xf numFmtId="0" fontId="57" fillId="19" borderId="10" xfId="0" applyFont="1" applyFill="1" applyBorder="1" applyAlignment="1">
      <alignment horizontal="center" vertical="center"/>
    </xf>
    <xf numFmtId="0" fontId="57" fillId="2" borderId="83" xfId="0" applyFont="1" applyFill="1" applyBorder="1" applyAlignment="1">
      <alignment horizontal="center" vertical="center"/>
    </xf>
    <xf numFmtId="0" fontId="57" fillId="2" borderId="11" xfId="0" applyFont="1" applyFill="1" applyBorder="1" applyAlignment="1">
      <alignment horizontal="center" vertical="center"/>
    </xf>
    <xf numFmtId="0" fontId="56" fillId="2" borderId="9" xfId="0" applyFont="1" applyFill="1" applyBorder="1" applyAlignment="1">
      <alignment horizontal="center" vertical="center" wrapText="1"/>
    </xf>
    <xf numFmtId="0" fontId="56" fillId="2" borderId="138" xfId="0" applyFont="1" applyFill="1" applyBorder="1" applyAlignment="1">
      <alignment horizontal="center" vertical="center" wrapText="1"/>
    </xf>
    <xf numFmtId="0" fontId="56" fillId="3" borderId="19" xfId="0" applyFont="1" applyFill="1" applyBorder="1" applyAlignment="1">
      <alignment horizontal="center" vertical="center" wrapText="1"/>
    </xf>
    <xf numFmtId="0" fontId="57" fillId="19" borderId="13" xfId="0" applyFont="1" applyFill="1" applyBorder="1" applyAlignment="1">
      <alignment horizontal="center" vertical="center"/>
    </xf>
    <xf numFmtId="0" fontId="23" fillId="3" borderId="0" xfId="0" quotePrefix="1" applyFont="1" applyFill="1" applyBorder="1" applyAlignment="1">
      <alignment horizontal="left" vertical="center"/>
    </xf>
    <xf numFmtId="49" fontId="3" fillId="2" borderId="33" xfId="0" quotePrefix="1" applyNumberFormat="1" applyFont="1" applyFill="1" applyBorder="1" applyAlignment="1" applyProtection="1">
      <alignment horizontal="left" vertical="top" wrapText="1"/>
      <protection locked="0"/>
    </xf>
    <xf numFmtId="0" fontId="11" fillId="5" borderId="0" xfId="0" quotePrefix="1" applyFont="1" applyFill="1" applyAlignment="1">
      <alignment horizontal="right" vertical="center"/>
    </xf>
    <xf numFmtId="0" fontId="11" fillId="5" borderId="5" xfId="0" quotePrefix="1" applyFont="1" applyFill="1" applyBorder="1" applyAlignment="1">
      <alignment horizontal="right" vertical="center"/>
    </xf>
    <xf numFmtId="0" fontId="9" fillId="2" borderId="21" xfId="0" applyFont="1" applyFill="1" applyBorder="1" applyAlignment="1">
      <alignment horizontal="left" vertical="center"/>
    </xf>
    <xf numFmtId="0" fontId="9" fillId="2" borderId="133" xfId="0" applyFont="1" applyFill="1" applyBorder="1" applyAlignment="1">
      <alignment horizontal="left" vertical="center"/>
    </xf>
    <xf numFmtId="0" fontId="23" fillId="3" borderId="19" xfId="0" quotePrefix="1" applyFont="1" applyFill="1" applyBorder="1" applyAlignment="1">
      <alignment horizontal="left"/>
    </xf>
    <xf numFmtId="0" fontId="10" fillId="3" borderId="0" xfId="0" applyFont="1" applyFill="1" applyBorder="1" applyAlignment="1">
      <alignment horizontal="left" vertical="center" wrapText="1"/>
    </xf>
    <xf numFmtId="0" fontId="15" fillId="6" borderId="0" xfId="0" applyFont="1" applyFill="1" applyAlignment="1">
      <alignment horizontal="center" vertical="center" wrapText="1"/>
    </xf>
    <xf numFmtId="49" fontId="3" fillId="2" borderId="39" xfId="0" quotePrefix="1" applyNumberFormat="1" applyFont="1" applyFill="1" applyBorder="1" applyAlignment="1" applyProtection="1">
      <alignment horizontal="left" vertical="top" wrapText="1"/>
      <protection locked="0"/>
    </xf>
    <xf numFmtId="49" fontId="3" fillId="2" borderId="56" xfId="0" quotePrefix="1" applyNumberFormat="1" applyFont="1" applyFill="1" applyBorder="1" applyAlignment="1" applyProtection="1">
      <alignment horizontal="left" vertical="top" wrapText="1"/>
      <protection locked="0"/>
    </xf>
    <xf numFmtId="49" fontId="3" fillId="2" borderId="51" xfId="0" quotePrefix="1" applyNumberFormat="1" applyFont="1" applyFill="1" applyBorder="1" applyAlignment="1" applyProtection="1">
      <alignment horizontal="left" vertical="top" wrapText="1"/>
      <protection locked="0"/>
    </xf>
    <xf numFmtId="0" fontId="11" fillId="5" borderId="19" xfId="0" quotePrefix="1" applyFont="1" applyFill="1" applyBorder="1" applyAlignment="1">
      <alignment horizontal="right" vertical="center"/>
    </xf>
    <xf numFmtId="0" fontId="11" fillId="5" borderId="29" xfId="0" quotePrefix="1" applyFont="1" applyFill="1" applyBorder="1" applyAlignment="1">
      <alignment horizontal="right" vertical="center"/>
    </xf>
    <xf numFmtId="0" fontId="23" fillId="3" borderId="0" xfId="0" applyFont="1" applyFill="1" applyBorder="1" applyAlignment="1">
      <alignment horizontal="right" vertical="center" wrapText="1"/>
    </xf>
    <xf numFmtId="0" fontId="23" fillId="3" borderId="17" xfId="0" applyFont="1" applyFill="1" applyBorder="1" applyAlignment="1">
      <alignment horizontal="right" vertical="center" wrapText="1"/>
    </xf>
    <xf numFmtId="0" fontId="23" fillId="3" borderId="0" xfId="0" quotePrefix="1" applyFont="1" applyFill="1" applyAlignment="1">
      <alignment horizontal="left" vertical="center" wrapText="1"/>
    </xf>
    <xf numFmtId="0" fontId="23" fillId="3" borderId="0" xfId="0" applyFont="1" applyFill="1" applyAlignment="1">
      <alignment horizontal="left" vertical="center" wrapText="1"/>
    </xf>
    <xf numFmtId="0" fontId="23" fillId="3" borderId="0" xfId="0" applyFont="1" applyFill="1" applyAlignment="1">
      <alignment horizontal="right" vertical="center"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5" xfId="0" applyFont="1" applyFill="1" applyBorder="1" applyAlignment="1">
      <alignment horizontal="left" vertical="top" wrapText="1"/>
    </xf>
    <xf numFmtId="0" fontId="15" fillId="6" borderId="44" xfId="0" applyFont="1" applyFill="1" applyBorder="1" applyAlignment="1">
      <alignment horizontal="center" vertical="top" wrapText="1"/>
    </xf>
    <xf numFmtId="0" fontId="15" fillId="6" borderId="13" xfId="0" applyFont="1" applyFill="1" applyBorder="1" applyAlignment="1">
      <alignment horizontal="center" vertical="center" wrapText="1"/>
    </xf>
    <xf numFmtId="0" fontId="15" fillId="6" borderId="62" xfId="0" applyFont="1" applyFill="1" applyBorder="1" applyAlignment="1">
      <alignment horizontal="center" vertical="top" wrapText="1"/>
    </xf>
    <xf numFmtId="0" fontId="15" fillId="6" borderId="63" xfId="0" applyFont="1" applyFill="1" applyBorder="1" applyAlignment="1">
      <alignment horizontal="center" vertical="top" wrapText="1"/>
    </xf>
    <xf numFmtId="0" fontId="15" fillId="6" borderId="64" xfId="0" applyFont="1" applyFill="1" applyBorder="1" applyAlignment="1">
      <alignment horizontal="center" vertical="top" wrapText="1"/>
    </xf>
    <xf numFmtId="0" fontId="71" fillId="19" borderId="0" xfId="0" applyFont="1" applyFill="1" applyBorder="1" applyAlignment="1">
      <alignment horizontal="center" vertical="top" wrapText="1"/>
    </xf>
    <xf numFmtId="0" fontId="71" fillId="19" borderId="17" xfId="0" applyFont="1" applyFill="1" applyBorder="1" applyAlignment="1">
      <alignment horizontal="center" vertical="top" wrapText="1"/>
    </xf>
    <xf numFmtId="0" fontId="25" fillId="2" borderId="0" xfId="0" applyFont="1" applyFill="1" applyBorder="1" applyAlignment="1">
      <alignment horizontal="left" vertical="top" wrapText="1"/>
    </xf>
    <xf numFmtId="0" fontId="25" fillId="2" borderId="0" xfId="0" applyFont="1" applyFill="1" applyAlignment="1">
      <alignment horizontal="left" vertical="top" wrapText="1"/>
    </xf>
    <xf numFmtId="0" fontId="57" fillId="19" borderId="68" xfId="0" applyFont="1" applyFill="1" applyBorder="1" applyAlignment="1">
      <alignment horizontal="center" vertical="center"/>
    </xf>
    <xf numFmtId="0" fontId="57" fillId="19" borderId="69" xfId="0" applyFont="1" applyFill="1" applyBorder="1" applyAlignment="1">
      <alignment horizontal="center" vertical="center"/>
    </xf>
    <xf numFmtId="0" fontId="23" fillId="3" borderId="17" xfId="0" quotePrefix="1" applyFont="1" applyFill="1" applyBorder="1" applyAlignment="1">
      <alignment horizontal="left" vertical="top" wrapText="1"/>
    </xf>
    <xf numFmtId="0" fontId="14" fillId="2" borderId="20" xfId="0" quotePrefix="1" applyFont="1" applyFill="1" applyBorder="1" applyAlignment="1">
      <alignment horizontal="left" vertical="top" wrapText="1"/>
    </xf>
    <xf numFmtId="0" fontId="14" fillId="2" borderId="21" xfId="0" quotePrefix="1" applyFont="1" applyFill="1" applyBorder="1" applyAlignment="1">
      <alignment horizontal="left" vertical="top" wrapText="1"/>
    </xf>
    <xf numFmtId="0" fontId="14" fillId="2" borderId="22" xfId="0" quotePrefix="1" applyFont="1" applyFill="1" applyBorder="1" applyAlignment="1">
      <alignment horizontal="left" vertical="top" wrapText="1"/>
    </xf>
    <xf numFmtId="0" fontId="14" fillId="2" borderId="23" xfId="0" quotePrefix="1" applyFont="1" applyFill="1" applyBorder="1" applyAlignment="1">
      <alignment horizontal="left" vertical="top" wrapText="1"/>
    </xf>
    <xf numFmtId="0" fontId="14" fillId="2" borderId="0" xfId="0" quotePrefix="1" applyFont="1" applyFill="1" applyBorder="1" applyAlignment="1">
      <alignment horizontal="left" vertical="top" wrapText="1"/>
    </xf>
    <xf numFmtId="0" fontId="14" fillId="2" borderId="17" xfId="0" quotePrefix="1" applyFont="1" applyFill="1" applyBorder="1" applyAlignment="1">
      <alignment horizontal="left" vertical="top" wrapText="1"/>
    </xf>
    <xf numFmtId="0" fontId="14" fillId="2" borderId="24" xfId="0" quotePrefix="1" applyFont="1" applyFill="1" applyBorder="1" applyAlignment="1">
      <alignment horizontal="left" vertical="top" wrapText="1"/>
    </xf>
    <xf numFmtId="0" fontId="14" fillId="2" borderId="19" xfId="0" quotePrefix="1" applyFont="1" applyFill="1" applyBorder="1" applyAlignment="1">
      <alignment horizontal="left" vertical="top" wrapText="1"/>
    </xf>
    <xf numFmtId="0" fontId="14" fillId="2" borderId="25" xfId="0" quotePrefix="1" applyFont="1" applyFill="1" applyBorder="1" applyAlignment="1">
      <alignment horizontal="left" vertical="top" wrapText="1"/>
    </xf>
    <xf numFmtId="0" fontId="9" fillId="0" borderId="0" xfId="0" applyFont="1" applyBorder="1" applyAlignment="1">
      <alignment horizontal="left" vertical="center"/>
    </xf>
    <xf numFmtId="0" fontId="11" fillId="5" borderId="0" xfId="0" applyFont="1" applyFill="1" applyBorder="1" applyAlignment="1">
      <alignment horizontal="right" vertical="center"/>
    </xf>
    <xf numFmtId="0" fontId="11" fillId="5" borderId="19" xfId="0" applyFont="1" applyFill="1" applyBorder="1" applyAlignment="1">
      <alignment horizontal="right" vertical="center"/>
    </xf>
    <xf numFmtId="0" fontId="11" fillId="5" borderId="29" xfId="0" applyFont="1" applyFill="1" applyBorder="1" applyAlignment="1">
      <alignment horizontal="right" vertical="center"/>
    </xf>
    <xf numFmtId="0" fontId="9" fillId="2" borderId="13" xfId="0" applyFont="1" applyFill="1" applyBorder="1" applyAlignment="1">
      <alignment horizontal="left" vertical="center"/>
    </xf>
    <xf numFmtId="0" fontId="9" fillId="2" borderId="31" xfId="0" applyFont="1" applyFill="1" applyBorder="1" applyAlignment="1">
      <alignment horizontal="left" vertical="center"/>
    </xf>
    <xf numFmtId="0" fontId="65" fillId="3" borderId="0" xfId="0" quotePrefix="1" applyFont="1" applyFill="1" applyBorder="1" applyAlignment="1">
      <alignment horizontal="left" vertical="center" wrapText="1"/>
    </xf>
    <xf numFmtId="0" fontId="9" fillId="3" borderId="0" xfId="0" quotePrefix="1" applyFont="1" applyFill="1" applyBorder="1" applyAlignment="1">
      <alignment horizontal="center" vertical="center" wrapText="1"/>
    </xf>
    <xf numFmtId="2" fontId="8" fillId="6" borderId="0" xfId="0" applyNumberFormat="1" applyFont="1" applyFill="1" applyBorder="1" applyAlignment="1">
      <alignment horizontal="left" vertical="center"/>
    </xf>
    <xf numFmtId="0" fontId="2" fillId="3" borderId="0" xfId="0" quotePrefix="1" applyFont="1" applyFill="1" applyBorder="1" applyAlignment="1">
      <alignment horizontal="right" vertical="center"/>
    </xf>
    <xf numFmtId="0" fontId="2" fillId="3" borderId="0" xfId="0" quotePrefix="1" applyFont="1" applyFill="1" applyAlignment="1">
      <alignment horizontal="right" vertical="center"/>
    </xf>
    <xf numFmtId="0" fontId="2" fillId="3" borderId="17" xfId="0" quotePrefix="1" applyFont="1" applyFill="1" applyBorder="1" applyAlignment="1">
      <alignment horizontal="right" vertical="center"/>
    </xf>
    <xf numFmtId="0" fontId="14"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7"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5" xfId="0" applyFont="1" applyFill="1" applyBorder="1" applyAlignment="1">
      <alignment horizontal="left" vertical="top" wrapText="1"/>
    </xf>
    <xf numFmtId="0" fontId="65" fillId="3" borderId="0" xfId="0" quotePrefix="1" applyFont="1" applyFill="1" applyAlignment="1">
      <alignment horizontal="left" vertical="center" wrapText="1"/>
    </xf>
    <xf numFmtId="0" fontId="65" fillId="3" borderId="0" xfId="0" applyFont="1" applyFill="1" applyAlignment="1">
      <alignment horizontal="left" vertical="center" wrapText="1"/>
    </xf>
    <xf numFmtId="0" fontId="9" fillId="2" borderId="13" xfId="0" quotePrefix="1" applyFont="1" applyFill="1" applyBorder="1" applyAlignment="1">
      <alignment horizontal="left" vertical="center"/>
    </xf>
    <xf numFmtId="0" fontId="9" fillId="2" borderId="31" xfId="0" quotePrefix="1" applyFont="1" applyFill="1" applyBorder="1" applyAlignment="1">
      <alignment horizontal="left" vertical="center"/>
    </xf>
    <xf numFmtId="0" fontId="9" fillId="2" borderId="33" xfId="0" applyFont="1" applyFill="1" applyBorder="1" applyAlignment="1">
      <alignment horizontal="left" vertical="center"/>
    </xf>
    <xf numFmtId="0" fontId="9" fillId="2" borderId="34"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2" fontId="2" fillId="3" borderId="0" xfId="0" quotePrefix="1" applyNumberFormat="1" applyFont="1" applyFill="1" applyBorder="1" applyAlignment="1">
      <alignment horizontal="left" vertical="center"/>
    </xf>
    <xf numFmtId="2" fontId="2" fillId="3" borderId="0" xfId="0" applyNumberFormat="1" applyFont="1" applyFill="1" applyBorder="1" applyAlignment="1">
      <alignment horizontal="left" vertical="center"/>
    </xf>
    <xf numFmtId="2" fontId="8" fillId="6" borderId="130" xfId="0" applyNumberFormat="1" applyFont="1" applyFill="1" applyBorder="1" applyAlignment="1">
      <alignment horizontal="center" vertical="center" wrapText="1"/>
    </xf>
    <xf numFmtId="2" fontId="8" fillId="6" borderId="131" xfId="0" applyNumberFormat="1" applyFont="1" applyFill="1" applyBorder="1" applyAlignment="1">
      <alignment horizontal="center" vertical="center" wrapText="1"/>
    </xf>
    <xf numFmtId="2" fontId="8" fillId="6" borderId="94" xfId="0" applyNumberFormat="1" applyFont="1" applyFill="1" applyBorder="1" applyAlignment="1">
      <alignment horizontal="center" vertical="center" wrapText="1"/>
    </xf>
    <xf numFmtId="0" fontId="9" fillId="3" borderId="0" xfId="0" quotePrefix="1" applyFont="1" applyFill="1" applyAlignment="1">
      <alignment horizontal="right" vertical="center" wrapText="1"/>
    </xf>
    <xf numFmtId="0" fontId="14" fillId="2" borderId="0" xfId="0" applyFont="1" applyFill="1" applyAlignment="1">
      <alignment horizontal="left" vertical="center" wrapText="1"/>
    </xf>
    <xf numFmtId="0" fontId="14" fillId="2" borderId="19" xfId="0" applyFont="1" applyFill="1" applyBorder="1" applyAlignment="1">
      <alignment horizontal="left" vertical="center" wrapText="1"/>
    </xf>
    <xf numFmtId="0" fontId="12" fillId="0" borderId="0" xfId="0" applyFont="1" applyBorder="1" applyAlignment="1" applyProtection="1">
      <alignment horizontal="left" vertical="top"/>
      <protection locked="0"/>
    </xf>
    <xf numFmtId="0" fontId="12" fillId="0" borderId="77" xfId="0" applyFont="1" applyBorder="1" applyAlignment="1" applyProtection="1">
      <alignment horizontal="left" vertical="top"/>
      <protection locked="0"/>
    </xf>
    <xf numFmtId="0" fontId="54" fillId="2" borderId="0" xfId="0" applyFont="1" applyFill="1" applyBorder="1" applyAlignment="1">
      <alignment horizontal="center" vertical="center" wrapText="1"/>
    </xf>
    <xf numFmtId="0" fontId="54" fillId="2" borderId="77" xfId="0" applyFont="1" applyFill="1" applyBorder="1" applyAlignment="1">
      <alignment horizontal="center" vertical="center" wrapText="1"/>
    </xf>
    <xf numFmtId="0" fontId="54" fillId="2" borderId="82" xfId="0" applyFont="1" applyFill="1" applyBorder="1" applyAlignment="1">
      <alignment horizontal="center" vertical="center" wrapText="1"/>
    </xf>
    <xf numFmtId="2" fontId="8" fillId="6" borderId="106" xfId="0" applyNumberFormat="1" applyFont="1" applyFill="1" applyBorder="1" applyAlignment="1">
      <alignment horizontal="left" vertical="center"/>
    </xf>
    <xf numFmtId="2" fontId="8" fillId="6" borderId="26" xfId="0" applyNumberFormat="1" applyFont="1" applyFill="1" applyBorder="1" applyAlignment="1">
      <alignment horizontal="left" vertical="center"/>
    </xf>
    <xf numFmtId="0" fontId="2" fillId="2" borderId="144"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44" xfId="0" applyFont="1" applyFill="1" applyBorder="1" applyAlignment="1">
      <alignment horizontal="left" vertical="center"/>
    </xf>
    <xf numFmtId="0" fontId="2" fillId="3" borderId="0" xfId="0" applyFont="1" applyFill="1" applyBorder="1" applyAlignment="1">
      <alignment horizontal="right" vertical="center"/>
    </xf>
    <xf numFmtId="0" fontId="2" fillId="3" borderId="17" xfId="0" applyFont="1" applyFill="1" applyBorder="1" applyAlignment="1">
      <alignment horizontal="right" vertical="center"/>
    </xf>
    <xf numFmtId="0" fontId="2" fillId="5" borderId="0"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3" borderId="76" xfId="0" quotePrefix="1" applyFont="1" applyFill="1" applyBorder="1" applyAlignment="1">
      <alignment horizontal="right" vertical="center"/>
    </xf>
    <xf numFmtId="0" fontId="2" fillId="3" borderId="76" xfId="0" applyFont="1" applyFill="1" applyBorder="1" applyAlignment="1">
      <alignment horizontal="right" vertical="center"/>
    </xf>
    <xf numFmtId="0" fontId="24" fillId="21" borderId="10" xfId="0" applyFont="1" applyFill="1" applyBorder="1" applyAlignment="1">
      <alignment horizontal="center" vertical="center" wrapText="1"/>
    </xf>
    <xf numFmtId="0" fontId="4" fillId="6" borderId="26" xfId="0" applyFont="1" applyFill="1" applyBorder="1" applyAlignment="1">
      <alignment horizontal="center" vertical="center" wrapText="1"/>
    </xf>
    <xf numFmtId="49" fontId="3" fillId="2" borderId="13" xfId="0" quotePrefix="1" applyNumberFormat="1" applyFont="1" applyFill="1" applyBorder="1" applyAlignment="1" applyProtection="1">
      <alignment horizontal="left" vertical="center" wrapText="1"/>
      <protection locked="0"/>
    </xf>
    <xf numFmtId="0" fontId="2" fillId="3" borderId="0" xfId="0" quotePrefix="1" applyFont="1" applyFill="1" applyBorder="1" applyAlignment="1">
      <alignment horizontal="right" vertical="top" wrapText="1"/>
    </xf>
    <xf numFmtId="0" fontId="2" fillId="3" borderId="17" xfId="0" quotePrefix="1" applyFont="1" applyFill="1" applyBorder="1" applyAlignment="1">
      <alignment horizontal="right" vertical="top" wrapText="1"/>
    </xf>
    <xf numFmtId="0" fontId="2" fillId="3" borderId="0" xfId="0" quotePrefix="1" applyFont="1" applyFill="1" applyBorder="1" applyAlignment="1">
      <alignment horizontal="right" vertical="center" wrapText="1"/>
    </xf>
    <xf numFmtId="0" fontId="2" fillId="3" borderId="17" xfId="0" quotePrefix="1" applyFont="1" applyFill="1" applyBorder="1" applyAlignment="1">
      <alignment horizontal="right" vertical="center" wrapText="1"/>
    </xf>
    <xf numFmtId="0" fontId="14" fillId="2" borderId="1" xfId="0" quotePrefix="1" applyFont="1" applyFill="1" applyBorder="1" applyAlignment="1">
      <alignment horizontal="left" vertical="top" wrapText="1"/>
    </xf>
    <xf numFmtId="0" fontId="14" fillId="2" borderId="3" xfId="0" quotePrefix="1" applyFont="1" applyFill="1" applyBorder="1" applyAlignment="1">
      <alignment horizontal="left" vertical="top" wrapText="1"/>
    </xf>
    <xf numFmtId="0" fontId="14" fillId="2" borderId="4" xfId="0" quotePrefix="1" applyFont="1" applyFill="1" applyBorder="1" applyAlignment="1">
      <alignment horizontal="left" vertical="top" wrapText="1"/>
    </xf>
    <xf numFmtId="0" fontId="14" fillId="2" borderId="5" xfId="0" quotePrefix="1" applyFont="1" applyFill="1" applyBorder="1" applyAlignment="1">
      <alignment horizontal="left" vertical="top" wrapText="1"/>
    </xf>
    <xf numFmtId="0" fontId="14" fillId="2" borderId="6" xfId="0" quotePrefix="1" applyFont="1" applyFill="1" applyBorder="1" applyAlignment="1">
      <alignment horizontal="left" vertical="top" wrapText="1"/>
    </xf>
    <xf numFmtId="0" fontId="14" fillId="2" borderId="8" xfId="0" quotePrefix="1" applyFont="1" applyFill="1" applyBorder="1" applyAlignment="1">
      <alignment horizontal="left" vertical="top" wrapText="1"/>
    </xf>
    <xf numFmtId="0" fontId="4" fillId="6" borderId="106" xfId="0" applyFont="1" applyFill="1" applyBorder="1" applyAlignment="1">
      <alignment horizontal="center" vertical="center" wrapText="1"/>
    </xf>
    <xf numFmtId="0" fontId="64" fillId="20" borderId="68" xfId="0" applyFont="1" applyFill="1" applyBorder="1" applyAlignment="1">
      <alignment horizontal="center" vertical="center"/>
    </xf>
    <xf numFmtId="0" fontId="64" fillId="20" borderId="10" xfId="0" applyFont="1" applyFill="1" applyBorder="1" applyAlignment="1">
      <alignment horizontal="center" vertical="center"/>
    </xf>
    <xf numFmtId="0" fontId="11" fillId="2" borderId="0" xfId="0" applyFont="1" applyFill="1" applyBorder="1" applyAlignment="1">
      <alignment horizontal="left" vertical="top" wrapText="1"/>
    </xf>
    <xf numFmtId="0" fontId="2" fillId="3" borderId="0" xfId="0" applyFont="1" applyFill="1" applyBorder="1" applyAlignment="1">
      <alignment horizontal="right" vertical="center" wrapText="1"/>
    </xf>
    <xf numFmtId="0" fontId="2" fillId="3" borderId="17" xfId="0" applyFont="1" applyFill="1" applyBorder="1" applyAlignment="1">
      <alignment horizontal="right" vertical="center" wrapText="1"/>
    </xf>
    <xf numFmtId="0" fontId="2" fillId="3" borderId="0" xfId="0" quotePrefix="1" applyFont="1" applyFill="1" applyAlignment="1">
      <alignment horizontal="right" vertical="center" wrapText="1"/>
    </xf>
    <xf numFmtId="0" fontId="23" fillId="3" borderId="19" xfId="0" quotePrefix="1" applyFont="1" applyFill="1" applyBorder="1" applyAlignment="1">
      <alignment horizontal="right" vertical="top" wrapText="1"/>
    </xf>
    <xf numFmtId="0" fontId="23" fillId="3" borderId="25" xfId="0" quotePrefix="1" applyFont="1" applyFill="1" applyBorder="1" applyAlignment="1">
      <alignment horizontal="right" vertical="top" wrapText="1"/>
    </xf>
    <xf numFmtId="0" fontId="23" fillId="3" borderId="0" xfId="0" quotePrefix="1" applyFont="1" applyFill="1" applyBorder="1" applyAlignment="1">
      <alignment horizontal="right" wrapText="1"/>
    </xf>
    <xf numFmtId="0" fontId="23" fillId="3" borderId="17" xfId="0" quotePrefix="1" applyFont="1" applyFill="1" applyBorder="1" applyAlignment="1">
      <alignment horizontal="right" wrapText="1"/>
    </xf>
    <xf numFmtId="0" fontId="65" fillId="3" borderId="0" xfId="0" applyFont="1" applyFill="1" applyBorder="1" applyAlignment="1">
      <alignment horizontal="center" wrapText="1"/>
    </xf>
    <xf numFmtId="0" fontId="65" fillId="3" borderId="17" xfId="0" applyFont="1" applyFill="1" applyBorder="1" applyAlignment="1">
      <alignment horizontal="center" wrapText="1"/>
    </xf>
    <xf numFmtId="0" fontId="23" fillId="3" borderId="0" xfId="0" applyFont="1" applyFill="1" applyBorder="1" applyAlignment="1">
      <alignment horizontal="right" wrapText="1"/>
    </xf>
    <xf numFmtId="0" fontId="23" fillId="3" borderId="17" xfId="0" applyFont="1" applyFill="1" applyBorder="1" applyAlignment="1">
      <alignment horizontal="right" wrapText="1"/>
    </xf>
    <xf numFmtId="0" fontId="16" fillId="7" borderId="5" xfId="0" applyFont="1" applyFill="1" applyBorder="1" applyAlignment="1">
      <alignment horizontal="center" vertical="center" wrapText="1"/>
    </xf>
    <xf numFmtId="0" fontId="23" fillId="2" borderId="0" xfId="0" applyFont="1" applyFill="1" applyBorder="1" applyAlignment="1">
      <alignment horizontal="left" vertical="top" wrapText="1"/>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23" fillId="3" borderId="0" xfId="0" applyFont="1" applyFill="1" applyBorder="1" applyAlignment="1">
      <alignment horizontal="right"/>
    </xf>
    <xf numFmtId="0" fontId="23" fillId="3" borderId="0" xfId="0" quotePrefix="1" applyFont="1" applyFill="1" applyBorder="1" applyAlignment="1">
      <alignment horizontal="left"/>
    </xf>
    <xf numFmtId="0" fontId="23" fillId="2" borderId="13" xfId="0" applyFont="1" applyFill="1" applyBorder="1" applyAlignment="1">
      <alignment horizontal="right" vertical="center"/>
    </xf>
    <xf numFmtId="0" fontId="23" fillId="2" borderId="14" xfId="0" applyFont="1" applyFill="1" applyBorder="1" applyAlignment="1">
      <alignment horizontal="right" vertical="center"/>
    </xf>
    <xf numFmtId="0" fontId="51" fillId="20" borderId="0" xfId="0" applyFont="1" applyFill="1" applyBorder="1" applyAlignment="1">
      <alignment horizontal="center" vertical="center"/>
    </xf>
    <xf numFmtId="0" fontId="65" fillId="3" borderId="0" xfId="0" applyFont="1" applyFill="1" applyBorder="1" applyAlignment="1">
      <alignment horizontal="left" wrapText="1"/>
    </xf>
    <xf numFmtId="0" fontId="8" fillId="6" borderId="13" xfId="0" applyFont="1" applyFill="1" applyBorder="1" applyAlignment="1">
      <alignment horizontal="center" vertical="center"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3" fillId="3" borderId="76" xfId="0" applyFont="1" applyFill="1" applyBorder="1" applyAlignment="1">
      <alignment horizontal="left" wrapText="1"/>
    </xf>
    <xf numFmtId="0" fontId="23" fillId="3" borderId="0" xfId="0" applyFont="1" applyFill="1" applyBorder="1" applyAlignment="1">
      <alignment horizontal="left" wrapText="1"/>
    </xf>
    <xf numFmtId="0" fontId="2" fillId="3" borderId="102" xfId="0" quotePrefix="1" applyFont="1" applyFill="1" applyBorder="1" applyAlignment="1">
      <alignment horizontal="left" vertical="center"/>
    </xf>
    <xf numFmtId="0" fontId="2" fillId="3" borderId="19" xfId="0" quotePrefix="1" applyFont="1" applyFill="1" applyBorder="1" applyAlignment="1">
      <alignment horizontal="left" vertical="center"/>
    </xf>
    <xf numFmtId="0" fontId="23" fillId="3" borderId="103" xfId="0" applyFont="1" applyFill="1" applyBorder="1" applyAlignment="1">
      <alignment horizontal="left"/>
    </xf>
    <xf numFmtId="0" fontId="23" fillId="3" borderId="21" xfId="0" applyFont="1" applyFill="1" applyBorder="1" applyAlignment="1">
      <alignment horizontal="left"/>
    </xf>
    <xf numFmtId="0" fontId="2" fillId="3" borderId="76" xfId="0" quotePrefix="1" applyFont="1" applyFill="1" applyBorder="1" applyAlignment="1">
      <alignment wrapText="1"/>
    </xf>
    <xf numFmtId="0" fontId="2" fillId="3" borderId="0" xfId="0" quotePrefix="1" applyFont="1" applyFill="1" applyBorder="1" applyAlignment="1">
      <alignment wrapText="1"/>
    </xf>
    <xf numFmtId="0" fontId="8" fillId="6" borderId="104"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05" xfId="0" applyFont="1" applyFill="1" applyBorder="1" applyAlignment="1">
      <alignment horizontal="center" vertical="center"/>
    </xf>
    <xf numFmtId="0" fontId="13" fillId="2" borderId="1"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8" xfId="0" applyFont="1" applyFill="1" applyBorder="1" applyAlignment="1">
      <alignment horizontal="left" vertical="top" wrapText="1"/>
    </xf>
    <xf numFmtId="0" fontId="22" fillId="2" borderId="0" xfId="0" quotePrefix="1" applyFont="1" applyFill="1" applyBorder="1" applyAlignment="1">
      <alignment horizontal="left" vertical="top"/>
    </xf>
    <xf numFmtId="0" fontId="55" fillId="3" borderId="0" xfId="0" applyFont="1" applyFill="1" applyBorder="1" applyAlignment="1">
      <alignment horizontal="center" vertical="center"/>
    </xf>
    <xf numFmtId="0" fontId="81" fillId="2" borderId="16"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3" fillId="3" borderId="19" xfId="0" applyFont="1" applyFill="1" applyBorder="1" applyAlignment="1">
      <alignment horizontal="left" vertical="center" wrapText="1"/>
    </xf>
    <xf numFmtId="0" fontId="2" fillId="2" borderId="93" xfId="0" applyFont="1" applyFill="1" applyBorder="1" applyAlignment="1">
      <alignment horizontal="left" vertical="center"/>
    </xf>
    <xf numFmtId="0" fontId="23" fillId="2" borderId="13" xfId="0" applyFont="1" applyFill="1" applyBorder="1" applyAlignment="1">
      <alignment horizontal="left" vertical="center"/>
    </xf>
    <xf numFmtId="0" fontId="23" fillId="2" borderId="14" xfId="0" applyFont="1" applyFill="1" applyBorder="1" applyAlignment="1">
      <alignment horizontal="left" vertical="center"/>
    </xf>
    <xf numFmtId="0" fontId="8" fillId="6" borderId="13" xfId="0" applyFont="1" applyFill="1" applyBorder="1" applyAlignment="1">
      <alignment horizontal="left" vertical="center"/>
    </xf>
    <xf numFmtId="0" fontId="8" fillId="6" borderId="14" xfId="0" applyFont="1" applyFill="1" applyBorder="1" applyAlignment="1">
      <alignment horizontal="left" vertical="center"/>
    </xf>
    <xf numFmtId="0" fontId="14" fillId="2" borderId="0" xfId="0" applyFont="1" applyFill="1" applyBorder="1" applyAlignment="1">
      <alignment horizontal="left" vertical="top" wrapText="1"/>
    </xf>
    <xf numFmtId="0" fontId="2" fillId="3" borderId="7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14" fillId="2" borderId="2" xfId="0" quotePrefix="1" applyFont="1" applyFill="1" applyBorder="1" applyAlignment="1">
      <alignment horizontal="left" vertical="top" wrapText="1"/>
    </xf>
    <xf numFmtId="0" fontId="14" fillId="2" borderId="7" xfId="0" quotePrefix="1" applyFont="1" applyFill="1" applyBorder="1" applyAlignment="1">
      <alignment horizontal="left" vertical="top" wrapText="1"/>
    </xf>
    <xf numFmtId="0" fontId="2" fillId="3" borderId="76" xfId="0" quotePrefix="1" applyFont="1" applyFill="1" applyBorder="1" applyAlignment="1">
      <alignment horizontal="right" vertical="center" wrapText="1"/>
    </xf>
    <xf numFmtId="0" fontId="2" fillId="3" borderId="0" xfId="0" quotePrefix="1" applyFont="1" applyFill="1" applyBorder="1" applyAlignment="1">
      <alignment horizontal="right" vertical="top"/>
    </xf>
    <xf numFmtId="0" fontId="2" fillId="3" borderId="20"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17" xfId="0" quotePrefix="1" applyFont="1" applyFill="1" applyBorder="1" applyAlignment="1">
      <alignment horizontal="right" vertical="top"/>
    </xf>
    <xf numFmtId="0" fontId="2" fillId="3" borderId="76" xfId="0" quotePrefix="1" applyFont="1" applyFill="1" applyBorder="1" applyAlignment="1">
      <alignment horizontal="right" vertical="top" wrapText="1"/>
    </xf>
    <xf numFmtId="0" fontId="24" fillId="15" borderId="21" xfId="0" applyFont="1" applyFill="1" applyBorder="1" applyAlignment="1">
      <alignment horizontal="center" vertical="center" wrapText="1"/>
    </xf>
    <xf numFmtId="0" fontId="16" fillId="3" borderId="0" xfId="0" applyFont="1" applyFill="1" applyBorder="1" applyAlignment="1">
      <alignment horizontal="left" vertical="center" wrapText="1"/>
    </xf>
    <xf numFmtId="0" fontId="2" fillId="5" borderId="0" xfId="0" applyFont="1" applyFill="1" applyBorder="1" applyAlignment="1">
      <alignment horizontal="left" vertical="center"/>
    </xf>
    <xf numFmtId="0" fontId="2" fillId="5" borderId="76" xfId="0" applyFont="1" applyFill="1" applyBorder="1" applyAlignment="1">
      <alignment horizontal="left" vertical="center"/>
    </xf>
    <xf numFmtId="0" fontId="23" fillId="3" borderId="17" xfId="0" applyFont="1" applyFill="1" applyBorder="1" applyAlignment="1">
      <alignment horizontal="left" vertical="center" wrapText="1"/>
    </xf>
    <xf numFmtId="49" fontId="3" fillId="2" borderId="33" xfId="0" quotePrefix="1" applyNumberFormat="1" applyFont="1" applyFill="1" applyBorder="1" applyAlignment="1" applyProtection="1">
      <alignment horizontal="left" vertical="center" wrapText="1"/>
      <protection locked="0"/>
    </xf>
    <xf numFmtId="0" fontId="4" fillId="6" borderId="19" xfId="0" applyFont="1" applyFill="1" applyBorder="1" applyAlignment="1">
      <alignment horizontal="center" vertical="center" wrapText="1"/>
    </xf>
    <xf numFmtId="0" fontId="2" fillId="3" borderId="76" xfId="0" quotePrefix="1" applyFont="1" applyFill="1" applyBorder="1" applyAlignment="1">
      <alignment horizontal="left" vertical="center"/>
    </xf>
    <xf numFmtId="0" fontId="2" fillId="3" borderId="76" xfId="0" quotePrefix="1" applyFont="1" applyFill="1" applyBorder="1" applyAlignment="1">
      <alignment horizontal="center" vertical="center"/>
    </xf>
    <xf numFmtId="0" fontId="2" fillId="3" borderId="0" xfId="0" quotePrefix="1" applyFont="1" applyFill="1" applyBorder="1" applyAlignment="1">
      <alignment horizontal="center" vertical="center"/>
    </xf>
    <xf numFmtId="0" fontId="2" fillId="2" borderId="0" xfId="0" quotePrefix="1" applyFont="1" applyFill="1" applyBorder="1" applyAlignment="1">
      <alignment horizontal="left" vertical="top"/>
    </xf>
    <xf numFmtId="0" fontId="23" fillId="3" borderId="0" xfId="0" quotePrefix="1" applyFont="1" applyFill="1" applyBorder="1" applyAlignment="1">
      <alignment horizontal="right" vertical="top" wrapText="1"/>
    </xf>
    <xf numFmtId="0" fontId="2" fillId="3" borderId="17" xfId="0" applyFont="1" applyFill="1" applyBorder="1" applyAlignment="1">
      <alignment horizontal="left" vertical="center"/>
    </xf>
    <xf numFmtId="0" fontId="5" fillId="3" borderId="76" xfId="0" quotePrefix="1" applyFont="1" applyFill="1" applyBorder="1" applyAlignment="1">
      <alignment horizontal="right" vertical="center"/>
    </xf>
    <xf numFmtId="0" fontId="5" fillId="3" borderId="0" xfId="0" quotePrefix="1" applyFont="1" applyFill="1" applyBorder="1" applyAlignment="1">
      <alignment horizontal="right" vertical="center"/>
    </xf>
    <xf numFmtId="0" fontId="5" fillId="3" borderId="17" xfId="0" quotePrefix="1" applyFont="1" applyFill="1" applyBorder="1" applyAlignment="1">
      <alignment horizontal="right" vertical="center"/>
    </xf>
    <xf numFmtId="0" fontId="14"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9" xfId="0" quotePrefix="1" applyFont="1" applyFill="1" applyBorder="1" applyAlignment="1">
      <alignment horizontal="left" vertical="top" wrapText="1"/>
    </xf>
    <xf numFmtId="0" fontId="14" fillId="2" borderId="10" xfId="0" quotePrefix="1" applyFont="1" applyFill="1" applyBorder="1" applyAlignment="1">
      <alignment horizontal="left" vertical="top" wrapText="1"/>
    </xf>
    <xf numFmtId="0" fontId="23" fillId="3" borderId="0" xfId="0" quotePrefix="1" applyFont="1" applyFill="1" applyBorder="1" applyAlignment="1">
      <alignment horizontal="right"/>
    </xf>
    <xf numFmtId="0" fontId="23" fillId="3" borderId="17" xfId="0" quotePrefix="1" applyFont="1" applyFill="1" applyBorder="1" applyAlignment="1">
      <alignment horizontal="right"/>
    </xf>
    <xf numFmtId="0" fontId="8" fillId="6" borderId="0" xfId="0" applyFont="1" applyFill="1" applyBorder="1" applyAlignment="1">
      <alignment horizontal="left" vertical="top" wrapText="1"/>
    </xf>
    <xf numFmtId="0" fontId="12" fillId="2" borderId="7" xfId="0" quotePrefix="1" applyFont="1" applyFill="1" applyBorder="1" applyAlignment="1">
      <alignment horizontal="left" vertical="top" wrapText="1"/>
    </xf>
    <xf numFmtId="0" fontId="0" fillId="0" borderId="4" xfId="0" applyFont="1" applyBorder="1" applyAlignment="1">
      <alignment horizontal="left" vertical="top"/>
    </xf>
    <xf numFmtId="0" fontId="0" fillId="0" borderId="0" xfId="0" applyFont="1" applyBorder="1" applyAlignment="1">
      <alignment horizontal="left" vertical="top"/>
    </xf>
    <xf numFmtId="0" fontId="0" fillId="2" borderId="76" xfId="0" applyFill="1" applyBorder="1" applyAlignment="1">
      <alignment horizontal="center"/>
    </xf>
    <xf numFmtId="0" fontId="8" fillId="6" borderId="2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2" fillId="3" borderId="0" xfId="0" applyFont="1" applyFill="1" applyBorder="1" applyAlignment="1">
      <alignment horizontal="left"/>
    </xf>
    <xf numFmtId="0" fontId="64" fillId="20" borderId="83" xfId="0" applyFont="1" applyFill="1" applyBorder="1" applyAlignment="1">
      <alignment horizontal="center" vertical="center"/>
    </xf>
    <xf numFmtId="0" fontId="2" fillId="3" borderId="0" xfId="0" applyFont="1" applyFill="1" applyBorder="1" applyAlignment="1">
      <alignment vertical="center"/>
    </xf>
    <xf numFmtId="0" fontId="8" fillId="6" borderId="0" xfId="0" applyFont="1" applyFill="1" applyBorder="1" applyAlignment="1">
      <alignment horizontal="center" vertical="center" wrapText="1"/>
    </xf>
    <xf numFmtId="0" fontId="14" fillId="2" borderId="11" xfId="0" quotePrefix="1" applyFont="1" applyFill="1" applyBorder="1" applyAlignment="1">
      <alignment horizontal="left" vertical="top" wrapText="1"/>
    </xf>
    <xf numFmtId="0" fontId="8" fillId="6" borderId="19" xfId="0" applyFont="1" applyFill="1" applyBorder="1" applyAlignment="1">
      <alignment horizontal="center" vertical="center" wrapText="1"/>
    </xf>
    <xf numFmtId="0" fontId="9" fillId="2" borderId="0" xfId="0" applyFont="1" applyFill="1" applyAlignment="1">
      <alignment horizontal="center" vertical="center"/>
    </xf>
    <xf numFmtId="0" fontId="9" fillId="7" borderId="0" xfId="0" applyFont="1" applyFill="1" applyAlignment="1">
      <alignment horizontal="center" vertical="center" wrapText="1"/>
    </xf>
    <xf numFmtId="0" fontId="75" fillId="20" borderId="19" xfId="0" applyFont="1" applyFill="1" applyBorder="1" applyAlignment="1">
      <alignment horizontal="center" vertical="center"/>
    </xf>
    <xf numFmtId="0" fontId="23" fillId="8" borderId="13" xfId="0" applyFont="1" applyFill="1" applyBorder="1" applyAlignment="1">
      <alignment horizontal="left" vertical="center"/>
    </xf>
    <xf numFmtId="0" fontId="23" fillId="8" borderId="31" xfId="0" applyFont="1" applyFill="1" applyBorder="1" applyAlignment="1">
      <alignment horizontal="left" vertical="center"/>
    </xf>
    <xf numFmtId="0" fontId="11" fillId="2" borderId="15" xfId="0" quotePrefix="1" applyFont="1" applyFill="1" applyBorder="1" applyAlignment="1">
      <alignment horizontal="left" vertical="top" wrapText="1"/>
    </xf>
    <xf numFmtId="0" fontId="11" fillId="2" borderId="0" xfId="0" quotePrefix="1" applyFont="1" applyFill="1" applyAlignment="1">
      <alignment horizontal="left" vertical="top" wrapText="1"/>
    </xf>
    <xf numFmtId="0" fontId="11" fillId="2" borderId="0" xfId="0" quotePrefix="1" applyFont="1" applyFill="1" applyBorder="1" applyAlignment="1">
      <alignment horizontal="left" vertical="top" wrapText="1"/>
    </xf>
    <xf numFmtId="0" fontId="2" fillId="3" borderId="0" xfId="0" quotePrefix="1" applyFont="1" applyFill="1" applyBorder="1" applyAlignment="1">
      <alignment horizontal="center"/>
    </xf>
    <xf numFmtId="0" fontId="64" fillId="20" borderId="0" xfId="0" applyFont="1" applyFill="1" applyBorder="1" applyAlignment="1">
      <alignment horizontal="center" vertical="center"/>
    </xf>
    <xf numFmtId="0" fontId="14" fillId="2" borderId="3" xfId="0" applyFont="1" applyFill="1" applyBorder="1" applyAlignment="1">
      <alignment horizontal="center" vertical="top" wrapText="1"/>
    </xf>
    <xf numFmtId="0" fontId="14" fillId="2" borderId="4" xfId="0" applyFont="1" applyFill="1" applyBorder="1" applyAlignment="1">
      <alignment horizontal="center" vertical="top" wrapText="1"/>
    </xf>
    <xf numFmtId="0" fontId="14" fillId="2" borderId="0"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8" xfId="0" applyFont="1" applyFill="1" applyBorder="1" applyAlignment="1">
      <alignment horizontal="center" vertical="top" wrapText="1"/>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44" xfId="0" applyFont="1" applyFill="1" applyBorder="1" applyAlignment="1" applyProtection="1">
      <alignment horizontal="left" vertical="center" wrapText="1"/>
      <protection locked="0"/>
    </xf>
    <xf numFmtId="0" fontId="8" fillId="6" borderId="26" xfId="0" applyFont="1" applyFill="1" applyBorder="1" applyAlignment="1">
      <alignment horizontal="center" vertical="center" wrapText="1"/>
    </xf>
    <xf numFmtId="0" fontId="14" fillId="2" borderId="9" xfId="0" quotePrefix="1" applyFont="1" applyFill="1" applyBorder="1" applyAlignment="1">
      <alignment vertical="center" wrapText="1"/>
    </xf>
    <xf numFmtId="0" fontId="14" fillId="2" borderId="11" xfId="0" quotePrefix="1" applyFont="1" applyFill="1" applyBorder="1" applyAlignment="1">
      <alignment vertical="center" wrapText="1"/>
    </xf>
    <xf numFmtId="0" fontId="2" fillId="2" borderId="13" xfId="0" applyFont="1" applyFill="1" applyBorder="1" applyAlignment="1">
      <alignment horizontal="center" vertical="center"/>
    </xf>
    <xf numFmtId="0" fontId="24" fillId="21" borderId="0" xfId="0" applyFont="1" applyFill="1" applyBorder="1" applyAlignment="1">
      <alignment horizontal="center" vertical="center" wrapText="1"/>
    </xf>
    <xf numFmtId="0" fontId="2" fillId="2" borderId="66" xfId="0" applyFont="1" applyFill="1" applyBorder="1" applyAlignment="1">
      <alignment horizontal="left" vertical="top" wrapText="1"/>
    </xf>
    <xf numFmtId="0" fontId="2" fillId="2" borderId="73" xfId="0" applyFont="1" applyFill="1" applyBorder="1" applyAlignment="1">
      <alignment horizontal="left" vertical="top" wrapText="1"/>
    </xf>
    <xf numFmtId="0" fontId="11" fillId="2" borderId="16" xfId="0" applyFont="1" applyFill="1" applyBorder="1" applyAlignment="1">
      <alignment horizontal="left" vertical="center" wrapText="1"/>
    </xf>
    <xf numFmtId="0" fontId="2" fillId="2" borderId="72" xfId="0" applyFont="1" applyFill="1" applyBorder="1" applyAlignment="1">
      <alignment horizontal="left" vertical="top" wrapText="1"/>
    </xf>
    <xf numFmtId="0" fontId="0" fillId="2" borderId="0" xfId="0" applyFill="1" applyAlignment="1">
      <alignment horizontal="center"/>
    </xf>
    <xf numFmtId="0" fontId="41" fillId="2" borderId="107" xfId="0" applyFont="1" applyFill="1" applyBorder="1" applyAlignment="1">
      <alignment horizontal="center" vertical="center" wrapText="1"/>
    </xf>
    <xf numFmtId="0" fontId="41" fillId="2" borderId="108" xfId="0" applyFont="1" applyFill="1" applyBorder="1" applyAlignment="1">
      <alignment horizontal="center" vertical="center" wrapText="1"/>
    </xf>
    <xf numFmtId="0" fontId="51" fillId="17" borderId="109" xfId="0" applyFont="1" applyFill="1" applyBorder="1" applyAlignment="1">
      <alignment horizontal="center" vertical="center"/>
    </xf>
    <xf numFmtId="0" fontId="51" fillId="17" borderId="110" xfId="0" applyFont="1" applyFill="1" applyBorder="1" applyAlignment="1">
      <alignment horizontal="center" vertical="center"/>
    </xf>
    <xf numFmtId="0" fontId="34" fillId="2" borderId="0" xfId="0" applyFont="1" applyFill="1" applyBorder="1" applyAlignment="1">
      <alignment horizontal="center" vertical="center" wrapText="1"/>
    </xf>
    <xf numFmtId="0" fontId="34" fillId="3" borderId="48" xfId="0" applyFont="1" applyFill="1" applyBorder="1" applyAlignment="1">
      <alignment horizontal="center" vertical="center" wrapText="1"/>
    </xf>
    <xf numFmtId="0" fontId="34" fillId="3" borderId="47" xfId="0" applyFont="1" applyFill="1" applyBorder="1" applyAlignment="1">
      <alignment horizontal="center" vertical="center" wrapText="1"/>
    </xf>
    <xf numFmtId="0" fontId="34" fillId="3" borderId="49"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2" fillId="2" borderId="70" xfId="0" applyFont="1" applyFill="1" applyBorder="1" applyAlignment="1">
      <alignment horizontal="left" vertical="top" wrapText="1"/>
    </xf>
    <xf numFmtId="0" fontId="2" fillId="2" borderId="65" xfId="0" applyFont="1" applyFill="1" applyBorder="1" applyAlignment="1">
      <alignment horizontal="left" vertical="top" wrapText="1"/>
    </xf>
    <xf numFmtId="0" fontId="2" fillId="2" borderId="71" xfId="0" applyFont="1" applyFill="1" applyBorder="1" applyAlignment="1">
      <alignment horizontal="left" vertical="top" wrapText="1"/>
    </xf>
    <xf numFmtId="0" fontId="2" fillId="2" borderId="74" xfId="0" applyFont="1" applyFill="1" applyBorder="1" applyAlignment="1">
      <alignment horizontal="left" vertical="top" wrapText="1"/>
    </xf>
    <xf numFmtId="0" fontId="2" fillId="2" borderId="67" xfId="0" applyFont="1" applyFill="1" applyBorder="1" applyAlignment="1">
      <alignment horizontal="left" vertical="top" wrapText="1"/>
    </xf>
    <xf numFmtId="0" fontId="2" fillId="2" borderId="75" xfId="0" applyFont="1" applyFill="1" applyBorder="1" applyAlignment="1">
      <alignment horizontal="left" vertical="top" wrapText="1"/>
    </xf>
    <xf numFmtId="0" fontId="2" fillId="2" borderId="112" xfId="0" applyFont="1" applyFill="1" applyBorder="1" applyAlignment="1">
      <alignment horizontal="left" vertical="top" wrapText="1"/>
    </xf>
    <xf numFmtId="0" fontId="2" fillId="2" borderId="113" xfId="0" applyFont="1" applyFill="1" applyBorder="1" applyAlignment="1">
      <alignment horizontal="left" vertical="top" wrapText="1"/>
    </xf>
    <xf numFmtId="0" fontId="2" fillId="2" borderId="114" xfId="0" applyFont="1" applyFill="1" applyBorder="1" applyAlignment="1">
      <alignment horizontal="left" vertical="top" wrapText="1"/>
    </xf>
    <xf numFmtId="0" fontId="5" fillId="2" borderId="0" xfId="0" applyFont="1" applyFill="1" applyBorder="1" applyAlignment="1">
      <alignment horizontal="center" vertical="top" wrapText="1"/>
    </xf>
    <xf numFmtId="0" fontId="34" fillId="3" borderId="115" xfId="0" applyFont="1" applyFill="1" applyBorder="1" applyAlignment="1">
      <alignment horizontal="center" vertical="center"/>
    </xf>
    <xf numFmtId="0" fontId="34" fillId="3" borderId="110" xfId="0" applyFont="1" applyFill="1" applyBorder="1" applyAlignment="1">
      <alignment horizontal="center" vertical="center"/>
    </xf>
    <xf numFmtId="0" fontId="34" fillId="3" borderId="111" xfId="0" applyFont="1" applyFill="1" applyBorder="1" applyAlignment="1">
      <alignment horizontal="center" vertical="center"/>
    </xf>
    <xf numFmtId="0" fontId="5"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77" fillId="3" borderId="65" xfId="0" applyFont="1" applyFill="1" applyBorder="1" applyAlignment="1">
      <alignment horizontal="center" vertical="center" wrapText="1"/>
    </xf>
    <xf numFmtId="0" fontId="77" fillId="3" borderId="67" xfId="0" applyFont="1" applyFill="1" applyBorder="1" applyAlignment="1">
      <alignment horizontal="center" vertical="center" wrapText="1"/>
    </xf>
    <xf numFmtId="0" fontId="77" fillId="3" borderId="116" xfId="0" applyFont="1" applyFill="1" applyBorder="1" applyAlignment="1">
      <alignment horizontal="center" vertical="center" wrapText="1"/>
    </xf>
    <xf numFmtId="0" fontId="77" fillId="3" borderId="117" xfId="0" applyFont="1" applyFill="1" applyBorder="1" applyAlignment="1">
      <alignment horizontal="center" vertical="center" wrapText="1"/>
    </xf>
    <xf numFmtId="0" fontId="77" fillId="3" borderId="75" xfId="0" applyFont="1" applyFill="1" applyBorder="1" applyAlignment="1">
      <alignment horizontal="center" vertical="center" wrapText="1"/>
    </xf>
    <xf numFmtId="0" fontId="78" fillId="0" borderId="118" xfId="0" applyFont="1" applyBorder="1" applyAlignment="1">
      <alignment horizontal="left" vertical="top" wrapText="1"/>
    </xf>
    <xf numFmtId="0" fontId="78" fillId="0" borderId="60" xfId="0" applyFont="1" applyBorder="1" applyAlignment="1">
      <alignment horizontal="left" vertical="top" wrapText="1"/>
    </xf>
    <xf numFmtId="0" fontId="77" fillId="3" borderId="60" xfId="0" applyFont="1" applyFill="1" applyBorder="1" applyAlignment="1">
      <alignment horizontal="center" vertical="center" wrapText="1"/>
    </xf>
    <xf numFmtId="0" fontId="77" fillId="2" borderId="60" xfId="0" applyFont="1" applyFill="1" applyBorder="1" applyAlignment="1">
      <alignment horizontal="left" vertical="top" wrapText="1"/>
    </xf>
    <xf numFmtId="0" fontId="77" fillId="2" borderId="121" xfId="0" applyFont="1" applyFill="1" applyBorder="1" applyAlignment="1">
      <alignment horizontal="left" vertical="top" wrapText="1"/>
    </xf>
    <xf numFmtId="0" fontId="0" fillId="0" borderId="0" xfId="0" applyBorder="1" applyAlignment="1">
      <alignment horizontal="center"/>
    </xf>
    <xf numFmtId="0" fontId="34" fillId="18" borderId="32" xfId="3" applyFont="1" applyFill="1" applyBorder="1" applyAlignment="1">
      <alignment horizontal="center" vertical="center" wrapText="1"/>
    </xf>
    <xf numFmtId="0" fontId="34" fillId="18" borderId="39" xfId="3" applyFont="1" applyFill="1" applyBorder="1" applyAlignment="1">
      <alignment horizontal="center" vertical="center" wrapText="1"/>
    </xf>
    <xf numFmtId="0" fontId="43" fillId="2" borderId="51" xfId="3" applyFont="1" applyFill="1" applyBorder="1" applyAlignment="1">
      <alignment horizontal="left" vertical="center"/>
    </xf>
    <xf numFmtId="0" fontId="43" fillId="2" borderId="33" xfId="3" applyFont="1" applyFill="1" applyBorder="1" applyAlignment="1">
      <alignment horizontal="left" vertical="center"/>
    </xf>
    <xf numFmtId="0" fontId="43" fillId="2" borderId="34" xfId="3" applyFont="1" applyFill="1" applyBorder="1" applyAlignment="1">
      <alignment horizontal="left" vertical="center"/>
    </xf>
    <xf numFmtId="0" fontId="34" fillId="18" borderId="30" xfId="3" applyFont="1" applyFill="1" applyBorder="1" applyAlignment="1">
      <alignment horizontal="center" vertical="center" wrapText="1"/>
    </xf>
    <xf numFmtId="0" fontId="34" fillId="18" borderId="14" xfId="3" applyFont="1" applyFill="1" applyBorder="1" applyAlignment="1">
      <alignment horizontal="center" vertical="center" wrapText="1"/>
    </xf>
    <xf numFmtId="0" fontId="41" fillId="0" borderId="82" xfId="0" applyFont="1" applyBorder="1" applyAlignment="1">
      <alignment horizontal="center" wrapText="1"/>
    </xf>
    <xf numFmtId="0" fontId="41" fillId="0" borderId="82" xfId="0" applyFont="1" applyBorder="1" applyAlignment="1">
      <alignment horizontal="center"/>
    </xf>
    <xf numFmtId="0" fontId="57" fillId="0" borderId="78" xfId="2" applyFont="1" applyBorder="1" applyAlignment="1">
      <alignment horizontal="center" vertical="center" wrapText="1"/>
    </xf>
    <xf numFmtId="0" fontId="57" fillId="0" borderId="79" xfId="2" applyFont="1" applyBorder="1" applyAlignment="1">
      <alignment horizontal="center" vertical="center" wrapText="1"/>
    </xf>
    <xf numFmtId="0" fontId="57" fillId="0" borderId="80" xfId="2" applyFont="1" applyBorder="1" applyAlignment="1">
      <alignment horizontal="center" vertical="center" wrapText="1"/>
    </xf>
    <xf numFmtId="0" fontId="57" fillId="2" borderId="27" xfId="3" applyFont="1" applyFill="1" applyBorder="1" applyAlignment="1">
      <alignment horizontal="center" vertical="center" wrapText="1"/>
    </xf>
    <xf numFmtId="0" fontId="57" fillId="2" borderId="38" xfId="3" applyFont="1" applyFill="1" applyBorder="1" applyAlignment="1">
      <alignment horizontal="center" vertical="center" wrapText="1"/>
    </xf>
    <xf numFmtId="0" fontId="57" fillId="18" borderId="42" xfId="3" applyFont="1" applyFill="1" applyBorder="1" applyAlignment="1">
      <alignment horizontal="center" vertical="center" wrapText="1"/>
    </xf>
    <xf numFmtId="0" fontId="57" fillId="18" borderId="26" xfId="3" applyFont="1" applyFill="1" applyBorder="1" applyAlignment="1">
      <alignment horizontal="center" vertical="center" wrapText="1"/>
    </xf>
    <xf numFmtId="0" fontId="66" fillId="2" borderId="26" xfId="3" applyFont="1" applyFill="1" applyBorder="1" applyAlignment="1">
      <alignment horizontal="center" vertical="center" wrapText="1"/>
    </xf>
    <xf numFmtId="0" fontId="66" fillId="2" borderId="28" xfId="3" applyFont="1" applyFill="1" applyBorder="1" applyAlignment="1">
      <alignment horizontal="center" vertical="center" wrapText="1"/>
    </xf>
    <xf numFmtId="0" fontId="30" fillId="5" borderId="12" xfId="3" applyFont="1" applyFill="1" applyBorder="1" applyAlignment="1" applyProtection="1">
      <alignment horizontal="left" vertical="top" wrapText="1"/>
      <protection locked="0"/>
    </xf>
    <xf numFmtId="0" fontId="30" fillId="5" borderId="14" xfId="3" applyFont="1" applyFill="1" applyBorder="1" applyAlignment="1" applyProtection="1">
      <alignment horizontal="left" vertical="top" wrapText="1"/>
      <protection locked="0"/>
    </xf>
    <xf numFmtId="0" fontId="44" fillId="14" borderId="10" xfId="3" applyFont="1" applyFill="1" applyBorder="1" applyAlignment="1">
      <alignment horizontal="left" vertical="center" indent="1"/>
    </xf>
    <xf numFmtId="0" fontId="44" fillId="14" borderId="9" xfId="3" applyFont="1" applyFill="1" applyBorder="1" applyAlignment="1">
      <alignment horizontal="left" vertical="center"/>
    </xf>
    <xf numFmtId="0" fontId="45" fillId="14" borderId="10" xfId="3" applyFont="1" applyFill="1" applyBorder="1" applyAlignment="1">
      <alignment horizontal="left" vertical="center"/>
    </xf>
    <xf numFmtId="0" fontId="45" fillId="14" borderId="11" xfId="3" applyFont="1" applyFill="1" applyBorder="1" applyAlignment="1">
      <alignment horizontal="left" vertical="center"/>
    </xf>
    <xf numFmtId="0" fontId="44" fillId="14" borderId="10" xfId="3" applyFont="1" applyFill="1" applyBorder="1" applyAlignment="1">
      <alignment horizontal="left" vertical="center"/>
    </xf>
    <xf numFmtId="0" fontId="44" fillId="14" borderId="11" xfId="3" applyFont="1" applyFill="1" applyBorder="1" applyAlignment="1">
      <alignment horizontal="left" vertical="center"/>
    </xf>
    <xf numFmtId="0" fontId="2" fillId="13" borderId="27" xfId="3" applyFont="1" applyFill="1" applyBorder="1" applyAlignment="1" applyProtection="1">
      <alignment horizontal="center" vertical="center" wrapText="1"/>
      <protection locked="0"/>
    </xf>
    <xf numFmtId="0" fontId="2" fillId="13" borderId="38" xfId="3" applyFont="1" applyFill="1" applyBorder="1" applyAlignment="1" applyProtection="1">
      <alignment horizontal="center" vertical="center" wrapText="1"/>
      <protection locked="0"/>
    </xf>
    <xf numFmtId="0" fontId="23" fillId="13" borderId="42" xfId="3" applyFont="1" applyFill="1" applyBorder="1" applyAlignment="1" applyProtection="1">
      <alignment horizontal="center" vertical="center" wrapText="1"/>
      <protection locked="0"/>
    </xf>
    <xf numFmtId="0" fontId="23" fillId="13" borderId="26" xfId="3" applyFont="1" applyFill="1" applyBorder="1" applyAlignment="1" applyProtection="1">
      <alignment horizontal="center" vertical="center" wrapText="1"/>
      <protection locked="0"/>
    </xf>
    <xf numFmtId="0" fontId="23" fillId="13" borderId="28" xfId="3" applyFont="1" applyFill="1" applyBorder="1" applyAlignment="1" applyProtection="1">
      <alignment horizontal="center" vertical="center" wrapText="1"/>
      <protection locked="0"/>
    </xf>
    <xf numFmtId="0" fontId="6" fillId="5" borderId="32" xfId="3" applyFont="1" applyFill="1" applyBorder="1" applyAlignment="1" applyProtection="1">
      <alignment horizontal="center" vertical="center" wrapText="1"/>
      <protection locked="0"/>
    </xf>
    <xf numFmtId="0" fontId="6" fillId="5" borderId="39" xfId="3" applyFont="1" applyFill="1" applyBorder="1" applyAlignment="1" applyProtection="1">
      <alignment horizontal="center" vertical="center" wrapText="1"/>
      <protection locked="0"/>
    </xf>
    <xf numFmtId="0" fontId="6" fillId="5" borderId="51" xfId="3" applyFont="1" applyFill="1" applyBorder="1" applyAlignment="1" applyProtection="1">
      <alignment horizontal="center" vertical="center" wrapText="1"/>
      <protection locked="0"/>
    </xf>
    <xf numFmtId="0" fontId="6" fillId="5" borderId="33" xfId="3" applyFont="1" applyFill="1" applyBorder="1" applyAlignment="1" applyProtection="1">
      <alignment horizontal="center" vertical="center" wrapText="1"/>
      <protection locked="0"/>
    </xf>
    <xf numFmtId="0" fontId="6" fillId="5" borderId="34" xfId="3" applyFont="1" applyFill="1" applyBorder="1" applyAlignment="1" applyProtection="1">
      <alignment horizontal="center" vertical="center" wrapText="1"/>
      <protection locked="0"/>
    </xf>
    <xf numFmtId="0" fontId="27" fillId="13" borderId="1" xfId="3" applyFont="1" applyFill="1" applyBorder="1" applyAlignment="1">
      <alignment horizontal="left" vertical="center" wrapText="1"/>
    </xf>
    <xf numFmtId="0" fontId="27" fillId="13" borderId="2" xfId="3" applyFont="1" applyFill="1" applyBorder="1" applyAlignment="1">
      <alignment horizontal="left" vertical="center" wrapText="1"/>
    </xf>
    <xf numFmtId="0" fontId="27" fillId="13" borderId="58" xfId="3" applyFont="1" applyFill="1" applyBorder="1" applyAlignment="1">
      <alignment horizontal="left" vertical="center" wrapText="1"/>
    </xf>
    <xf numFmtId="0" fontId="27" fillId="13" borderId="18" xfId="3" applyFont="1" applyFill="1" applyBorder="1" applyAlignment="1">
      <alignment horizontal="left" vertical="center" wrapText="1"/>
    </xf>
    <xf numFmtId="0" fontId="27" fillId="13" borderId="19" xfId="3" applyFont="1" applyFill="1" applyBorder="1" applyAlignment="1">
      <alignment horizontal="left" vertical="center" wrapText="1"/>
    </xf>
    <xf numFmtId="0" fontId="27" fillId="13" borderId="25" xfId="3" applyFont="1" applyFill="1" applyBorder="1" applyAlignment="1">
      <alignment horizontal="left" vertical="center" wrapText="1"/>
    </xf>
    <xf numFmtId="0" fontId="27" fillId="13" borderId="59" xfId="2" applyFont="1" applyFill="1" applyBorder="1" applyAlignment="1">
      <alignment horizontal="center" vertical="center" wrapText="1"/>
    </xf>
    <xf numFmtId="0" fontId="27" fillId="13" borderId="37" xfId="2" applyFont="1" applyFill="1" applyBorder="1" applyAlignment="1">
      <alignment horizontal="center" vertical="center" wrapText="1"/>
    </xf>
    <xf numFmtId="0" fontId="24" fillId="13" borderId="42" xfId="2" applyFont="1" applyFill="1" applyBorder="1" applyAlignment="1">
      <alignment horizontal="center" vertical="center"/>
    </xf>
    <xf numFmtId="0" fontId="24" fillId="13" borderId="26" xfId="2" applyFont="1" applyFill="1" applyBorder="1" applyAlignment="1">
      <alignment horizontal="center" vertical="center"/>
    </xf>
    <xf numFmtId="0" fontId="24" fillId="13" borderId="28" xfId="2" applyFont="1" applyFill="1" applyBorder="1" applyAlignment="1">
      <alignment horizontal="center" vertical="center"/>
    </xf>
    <xf numFmtId="0" fontId="27" fillId="14" borderId="7" xfId="3" applyFont="1" applyFill="1" applyBorder="1" applyAlignment="1">
      <alignment horizontal="left" vertical="center" indent="1"/>
    </xf>
    <xf numFmtId="0" fontId="27" fillId="13" borderId="54" xfId="3" applyFont="1" applyFill="1" applyBorder="1" applyAlignment="1">
      <alignment horizontal="center" vertical="top" wrapText="1"/>
    </xf>
    <xf numFmtId="0" fontId="27" fillId="13" borderId="55" xfId="3" applyFont="1" applyFill="1" applyBorder="1" applyAlignment="1">
      <alignment horizontal="center" vertical="top" wrapText="1"/>
    </xf>
    <xf numFmtId="0" fontId="23" fillId="13" borderId="16" xfId="3" applyFont="1" applyFill="1" applyBorder="1" applyAlignment="1">
      <alignment horizontal="center" vertical="center" wrapText="1"/>
    </xf>
    <xf numFmtId="0" fontId="23" fillId="13" borderId="57" xfId="3" applyFont="1" applyFill="1" applyBorder="1" applyAlignment="1">
      <alignment horizontal="center" vertical="center" wrapText="1"/>
    </xf>
    <xf numFmtId="0" fontId="30" fillId="5" borderId="16" xfId="3" applyFont="1" applyFill="1" applyBorder="1" applyAlignment="1" applyProtection="1">
      <alignment horizontal="left" vertical="top" wrapText="1"/>
      <protection locked="0"/>
    </xf>
    <xf numFmtId="0" fontId="30" fillId="5" borderId="12" xfId="3" applyFont="1" applyFill="1" applyBorder="1" applyAlignment="1" applyProtection="1">
      <alignment horizontal="center" vertical="top" wrapText="1"/>
      <protection locked="0"/>
    </xf>
    <xf numFmtId="0" fontId="30" fillId="5" borderId="14" xfId="3" applyFont="1" applyFill="1" applyBorder="1" applyAlignment="1" applyProtection="1">
      <alignment horizontal="center" vertical="top" wrapText="1"/>
      <protection locked="0"/>
    </xf>
    <xf numFmtId="0" fontId="14" fillId="5" borderId="12" xfId="3" applyFont="1" applyFill="1" applyBorder="1" applyAlignment="1" applyProtection="1">
      <alignment horizontal="center" vertical="top" wrapText="1"/>
      <protection locked="0"/>
    </xf>
    <xf numFmtId="0" fontId="14" fillId="5" borderId="31" xfId="3" applyFont="1" applyFill="1" applyBorder="1" applyAlignment="1" applyProtection="1">
      <alignment horizontal="center" vertical="top" wrapText="1"/>
      <protection locked="0"/>
    </xf>
    <xf numFmtId="0" fontId="30" fillId="5" borderId="56" xfId="3" applyFont="1" applyFill="1" applyBorder="1" applyAlignment="1" applyProtection="1">
      <alignment horizontal="left" vertical="top" wrapText="1"/>
      <protection locked="0"/>
    </xf>
    <xf numFmtId="0" fontId="30" fillId="5" borderId="51" xfId="3" applyFont="1" applyFill="1" applyBorder="1" applyAlignment="1" applyProtection="1">
      <alignment horizontal="center" vertical="top" wrapText="1"/>
      <protection locked="0"/>
    </xf>
    <xf numFmtId="0" fontId="30" fillId="5" borderId="39" xfId="3" applyFont="1" applyFill="1" applyBorder="1" applyAlignment="1" applyProtection="1">
      <alignment horizontal="center" vertical="top" wrapText="1"/>
      <protection locked="0"/>
    </xf>
    <xf numFmtId="0" fontId="14" fillId="5" borderId="51" xfId="3" applyFont="1" applyFill="1" applyBorder="1" applyAlignment="1" applyProtection="1">
      <alignment horizontal="center" vertical="top" wrapText="1"/>
      <protection locked="0"/>
    </xf>
    <xf numFmtId="0" fontId="14" fillId="5" borderId="34" xfId="3" applyFont="1" applyFill="1" applyBorder="1" applyAlignment="1" applyProtection="1">
      <alignment horizontal="center" vertical="top" wrapText="1"/>
      <protection locked="0"/>
    </xf>
    <xf numFmtId="0" fontId="30" fillId="2" borderId="20" xfId="0" applyFont="1" applyFill="1" applyBorder="1" applyAlignment="1">
      <alignment horizontal="left" vertical="top" wrapText="1"/>
    </xf>
    <xf numFmtId="0" fontId="30" fillId="2" borderId="21" xfId="0" applyFont="1" applyFill="1" applyBorder="1" applyAlignment="1">
      <alignment horizontal="left" vertical="top" wrapText="1"/>
    </xf>
    <xf numFmtId="0" fontId="30" fillId="2" borderId="22" xfId="0" applyFont="1" applyFill="1" applyBorder="1" applyAlignment="1">
      <alignment horizontal="left" vertical="top" wrapText="1"/>
    </xf>
    <xf numFmtId="0" fontId="30" fillId="2" borderId="23" xfId="0" applyFont="1" applyFill="1" applyBorder="1" applyAlignment="1">
      <alignment horizontal="left" vertical="top" wrapText="1"/>
    </xf>
    <xf numFmtId="0" fontId="30" fillId="2" borderId="0" xfId="0" applyFont="1" applyFill="1" applyBorder="1" applyAlignment="1">
      <alignment horizontal="left" vertical="top" wrapText="1"/>
    </xf>
    <xf numFmtId="0" fontId="30" fillId="2" borderId="17" xfId="0" applyFont="1" applyFill="1" applyBorder="1" applyAlignment="1">
      <alignment horizontal="left" vertical="top" wrapText="1"/>
    </xf>
    <xf numFmtId="0" fontId="27" fillId="5" borderId="30" xfId="2" applyFont="1" applyFill="1" applyBorder="1" applyAlignment="1" applyProtection="1">
      <alignment horizontal="left" vertical="center" wrapText="1"/>
      <protection locked="0"/>
    </xf>
    <xf numFmtId="0" fontId="27" fillId="5" borderId="31" xfId="2" applyFont="1" applyFill="1" applyBorder="1" applyAlignment="1" applyProtection="1">
      <alignment horizontal="left" vertical="center" wrapText="1"/>
      <protection locked="0"/>
    </xf>
    <xf numFmtId="0" fontId="30" fillId="5" borderId="30" xfId="2" applyFont="1" applyFill="1" applyBorder="1" applyAlignment="1" applyProtection="1">
      <alignment horizontal="left" vertical="top" wrapText="1"/>
      <protection locked="0"/>
    </xf>
    <xf numFmtId="0" fontId="30" fillId="5" borderId="13" xfId="2" applyFont="1" applyFill="1" applyBorder="1" applyAlignment="1" applyProtection="1">
      <alignment horizontal="left" vertical="top" wrapText="1"/>
      <protection locked="0"/>
    </xf>
    <xf numFmtId="0" fontId="30" fillId="5" borderId="31" xfId="2" applyFont="1" applyFill="1" applyBorder="1" applyAlignment="1" applyProtection="1">
      <alignment horizontal="left" vertical="top" wrapText="1"/>
      <protection locked="0"/>
    </xf>
    <xf numFmtId="0" fontId="30" fillId="5" borderId="30" xfId="2" applyFont="1" applyFill="1" applyBorder="1" applyAlignment="1" applyProtection="1">
      <alignment horizontal="center" vertical="center" wrapText="1"/>
      <protection locked="0"/>
    </xf>
    <xf numFmtId="0" fontId="30" fillId="5" borderId="31" xfId="2" applyFont="1" applyFill="1" applyBorder="1" applyAlignment="1" applyProtection="1">
      <alignment horizontal="center" vertical="center" wrapText="1"/>
      <protection locked="0"/>
    </xf>
    <xf numFmtId="0" fontId="27" fillId="5" borderId="32" xfId="2" applyFont="1" applyFill="1" applyBorder="1" applyAlignment="1" applyProtection="1">
      <alignment horizontal="left" vertical="center" wrapText="1"/>
      <protection locked="0"/>
    </xf>
    <xf numFmtId="0" fontId="27" fillId="5" borderId="34" xfId="2" applyFont="1" applyFill="1" applyBorder="1" applyAlignment="1" applyProtection="1">
      <alignment horizontal="left" vertical="center" wrapText="1"/>
      <protection locked="0"/>
    </xf>
    <xf numFmtId="0" fontId="30" fillId="5" borderId="32" xfId="2" applyFont="1" applyFill="1" applyBorder="1" applyAlignment="1" applyProtection="1">
      <alignment horizontal="left" vertical="top" wrapText="1"/>
      <protection locked="0"/>
    </xf>
    <xf numFmtId="0" fontId="30" fillId="5" borderId="33" xfId="2" applyFont="1" applyFill="1" applyBorder="1" applyAlignment="1" applyProtection="1">
      <alignment horizontal="left" vertical="top" wrapText="1"/>
      <protection locked="0"/>
    </xf>
    <xf numFmtId="0" fontId="30" fillId="5" borderId="34" xfId="2" applyFont="1" applyFill="1" applyBorder="1" applyAlignment="1" applyProtection="1">
      <alignment horizontal="left" vertical="top" wrapText="1"/>
      <protection locked="0"/>
    </xf>
    <xf numFmtId="0" fontId="30" fillId="5" borderId="32" xfId="2" applyFont="1" applyFill="1" applyBorder="1" applyAlignment="1" applyProtection="1">
      <alignment horizontal="center" vertical="center" wrapText="1"/>
      <protection locked="0"/>
    </xf>
    <xf numFmtId="0" fontId="30" fillId="5" borderId="34" xfId="2" applyFont="1" applyFill="1" applyBorder="1" applyAlignment="1" applyProtection="1">
      <alignment horizontal="center" vertical="center" wrapText="1"/>
      <protection locked="0"/>
    </xf>
    <xf numFmtId="0" fontId="24" fillId="2" borderId="9" xfId="3" applyFont="1" applyFill="1" applyBorder="1" applyAlignment="1" applyProtection="1">
      <alignment horizontal="left" vertical="top" wrapText="1"/>
      <protection locked="0"/>
    </xf>
    <xf numFmtId="0" fontId="24" fillId="2" borderId="10" xfId="3" applyFont="1" applyFill="1" applyBorder="1" applyAlignment="1" applyProtection="1">
      <alignment horizontal="left" vertical="top" wrapText="1"/>
      <protection locked="0"/>
    </xf>
    <xf numFmtId="0" fontId="24" fillId="2" borderId="11" xfId="3" applyFont="1" applyFill="1" applyBorder="1" applyAlignment="1" applyProtection="1">
      <alignment horizontal="left" vertical="top" wrapText="1"/>
      <protection locked="0"/>
    </xf>
    <xf numFmtId="0" fontId="5" fillId="13" borderId="60" xfId="3" applyFont="1" applyFill="1" applyBorder="1" applyAlignment="1" applyProtection="1">
      <alignment horizontal="center" vertical="top" wrapText="1"/>
      <protection locked="0"/>
    </xf>
    <xf numFmtId="0" fontId="9" fillId="13" borderId="60" xfId="3" applyFont="1" applyFill="1" applyBorder="1" applyAlignment="1" applyProtection="1">
      <alignment horizontal="center" vertical="top" wrapText="1"/>
      <protection locked="0"/>
    </xf>
    <xf numFmtId="0" fontId="27" fillId="5" borderId="18" xfId="2" applyFont="1" applyFill="1" applyBorder="1" applyAlignment="1" applyProtection="1">
      <alignment horizontal="left" vertical="center" wrapText="1"/>
      <protection locked="0"/>
    </xf>
    <xf numFmtId="0" fontId="27" fillId="5" borderId="29" xfId="2" applyFont="1" applyFill="1" applyBorder="1" applyAlignment="1" applyProtection="1">
      <alignment horizontal="left" vertical="center" wrapText="1"/>
      <protection locked="0"/>
    </xf>
    <xf numFmtId="0" fontId="30" fillId="5" borderId="18" xfId="2" applyFont="1" applyFill="1" applyBorder="1" applyAlignment="1" applyProtection="1">
      <alignment horizontal="left" vertical="top" wrapText="1"/>
      <protection locked="0"/>
    </xf>
    <xf numFmtId="0" fontId="30" fillId="5" borderId="19" xfId="2" applyFont="1" applyFill="1" applyBorder="1" applyAlignment="1" applyProtection="1">
      <alignment horizontal="left" vertical="top" wrapText="1"/>
      <protection locked="0"/>
    </xf>
    <xf numFmtId="0" fontId="30" fillId="5" borderId="29" xfId="2" applyFont="1" applyFill="1" applyBorder="1" applyAlignment="1" applyProtection="1">
      <alignment horizontal="left" vertical="top" wrapText="1"/>
      <protection locked="0"/>
    </xf>
    <xf numFmtId="0" fontId="30" fillId="5" borderId="18" xfId="2" applyFont="1" applyFill="1" applyBorder="1" applyAlignment="1" applyProtection="1">
      <alignment horizontal="center" vertical="center" wrapText="1"/>
      <protection locked="0"/>
    </xf>
    <xf numFmtId="0" fontId="30" fillId="5" borderId="29" xfId="2" applyFont="1" applyFill="1" applyBorder="1" applyAlignment="1" applyProtection="1">
      <alignment horizontal="center" vertical="center" wrapText="1"/>
      <protection locked="0"/>
    </xf>
  </cellXfs>
  <cellStyles count="6">
    <cellStyle name="Lien hypertexte 2" xfId="4" xr:uid="{1DCA8EC2-BA4C-4C0E-AEF1-4C0437887988}"/>
    <cellStyle name="Normal" xfId="0" builtinId="0"/>
    <cellStyle name="Normal 2" xfId="1" xr:uid="{00000000-0005-0000-0000-000002000000}"/>
    <cellStyle name="Normal 2 2" xfId="2" xr:uid="{FE8F6775-3EC9-45AF-9B70-757AF643B2C5}"/>
    <cellStyle name="Normal 2 4" xfId="3" xr:uid="{36F25881-CE4B-4F9E-BA9A-66F5C9203764}"/>
    <cellStyle name="Pourcentage" xfId="5" builtinId="5"/>
  </cellStyles>
  <dxfs count="181">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ont>
        <strike val="0"/>
      </font>
      <fill>
        <patternFill>
          <fgColor auto="1"/>
          <bgColor theme="0"/>
        </patternFill>
      </fill>
      <border>
        <left style="thin">
          <color auto="1"/>
        </left>
        <right style="thin">
          <color auto="1"/>
        </right>
        <top style="thin">
          <color auto="1"/>
        </top>
        <bottom style="thin">
          <color auto="1"/>
        </bottom>
        <vertical/>
        <horizontal/>
      </border>
    </dxf>
    <dxf>
      <font>
        <b val="0"/>
        <i/>
        <strike val="0"/>
      </font>
      <fill>
        <patternFill>
          <bgColor rgb="FFFFC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b/>
        <i val="0"/>
        <strike val="0"/>
      </font>
      <fill>
        <patternFill>
          <bgColor rgb="FFFFC000"/>
        </patternFill>
      </fill>
      <border>
        <left style="thin">
          <color auto="1"/>
        </left>
        <right style="thin">
          <color auto="1"/>
        </right>
        <top style="thin">
          <color auto="1"/>
        </top>
        <bottom style="thin">
          <color auto="1"/>
        </bottom>
        <vertical/>
        <horizontal/>
      </border>
    </dxf>
    <dxf>
      <font>
        <b/>
        <i val="0"/>
        <strike val="0"/>
        <color auto="1"/>
      </font>
      <fill>
        <patternFill>
          <bgColor rgb="FFFFC000"/>
        </patternFill>
      </fill>
      <border>
        <left style="thin">
          <color auto="1"/>
        </left>
        <right style="thin">
          <color auto="1"/>
        </right>
        <top style="thin">
          <color auto="1"/>
        </top>
        <bottom style="thin">
          <color auto="1"/>
        </bottom>
        <vertical/>
        <horizontal/>
      </border>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strike val="0"/>
        <color theme="0"/>
      </font>
      <fill>
        <patternFill>
          <fgColor theme="0"/>
          <bgColor rgb="FFFF0000"/>
        </patternFill>
      </fill>
    </dxf>
    <dxf>
      <font>
        <strike val="0"/>
        <color theme="0"/>
      </font>
      <fill>
        <patternFill>
          <bgColor rgb="FF00B05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font>
      <fill>
        <patternFill>
          <bgColor rgb="FFFFC000"/>
        </patternFill>
      </fill>
      <border>
        <left style="thin">
          <color auto="1"/>
        </left>
        <right style="thin">
          <color auto="1"/>
        </right>
        <top style="thin">
          <color auto="1"/>
        </top>
        <bottom style="thin">
          <color auto="1"/>
        </bottom>
        <vertical/>
        <horizontal/>
      </border>
    </dxf>
    <dxf>
      <font>
        <strike val="0"/>
      </font>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fgColor theme="0"/>
          <bgColor rgb="FFFF0000"/>
        </patternFill>
      </fill>
    </dxf>
    <dxf>
      <font>
        <strike val="0"/>
        <color theme="0"/>
      </font>
      <fill>
        <patternFill>
          <bgColor rgb="FF00B050"/>
        </patternFill>
      </fill>
    </dxf>
    <dxf>
      <fill>
        <patternFill>
          <bgColor rgb="FFFFC000"/>
        </patternFill>
      </fill>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b/>
        <i val="0"/>
        <strike val="0"/>
        <color theme="0"/>
      </font>
      <fill>
        <patternFill>
          <bgColor rgb="FFFF0000"/>
        </patternFill>
      </fill>
      <border>
        <left style="thin">
          <color auto="1"/>
        </left>
        <right style="thin">
          <color auto="1"/>
        </right>
        <top style="thin">
          <color auto="1"/>
        </top>
        <bottom style="thin">
          <color auto="1"/>
        </bottom>
        <vertical/>
        <horizontal/>
      </border>
    </dxf>
    <dxf>
      <font>
        <strike val="0"/>
        <color theme="0"/>
      </font>
      <fill>
        <patternFill>
          <bgColor rgb="FFFF0000"/>
        </patternFill>
      </fill>
    </dxf>
    <dxf>
      <font>
        <color auto="1"/>
      </font>
      <fill>
        <patternFill>
          <bgColor rgb="FFFFC000"/>
        </patternFill>
      </fill>
    </dxf>
    <dxf>
      <font>
        <color rgb="FF9C0006"/>
      </font>
      <fill>
        <patternFill>
          <bgColor rgb="FFFFC7CE"/>
        </patternFill>
      </fill>
    </dxf>
    <dxf>
      <font>
        <strike val="0"/>
        <color theme="0"/>
      </font>
      <fill>
        <patternFill>
          <bgColor rgb="FF00B050"/>
        </patternFill>
      </fill>
    </dxf>
    <dxf>
      <font>
        <strike val="0"/>
        <color theme="0"/>
      </font>
      <fill>
        <patternFill>
          <bgColor rgb="FFFF0000"/>
        </patternFill>
      </fill>
    </dxf>
    <dxf>
      <font>
        <strike val="0"/>
        <color theme="1"/>
      </font>
      <fill>
        <patternFill>
          <bgColor theme="0"/>
        </patternFill>
      </fill>
    </dxf>
    <dxf>
      <font>
        <strike val="0"/>
        <color theme="0"/>
      </font>
      <fill>
        <patternFill>
          <fgColor theme="0"/>
          <bgColor rgb="FFFF0000"/>
        </patternFill>
      </fill>
    </dxf>
    <dxf>
      <font>
        <strike val="0"/>
        <color theme="0"/>
      </font>
      <fill>
        <patternFill>
          <bgColor rgb="FF00B050"/>
        </patternFill>
      </fill>
    </dxf>
  </dxfs>
  <tableStyles count="0" defaultTableStyle="TableStyleMedium2" defaultPivotStyle="PivotStyleLight16"/>
  <colors>
    <mruColors>
      <color rgb="FF99FF33"/>
      <color rgb="FF66FF33"/>
      <color rgb="FF7030A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Diagnostic OG'!A80"/><Relationship Id="rId3" Type="http://schemas.openxmlformats.org/officeDocument/2006/relationships/image" Target="../media/image1.png"/><Relationship Id="rId7" Type="http://schemas.openxmlformats.org/officeDocument/2006/relationships/hyperlink" Target="#'Diagnostic OG'!A370"/><Relationship Id="rId2" Type="http://schemas.openxmlformats.org/officeDocument/2006/relationships/hyperlink" Target="#'AXE3'!A1"/><Relationship Id="rId1" Type="http://schemas.openxmlformats.org/officeDocument/2006/relationships/hyperlink" Target="#'Diagnostic OG'!B3"/><Relationship Id="rId6" Type="http://schemas.openxmlformats.org/officeDocument/2006/relationships/image" Target="../media/image2.png"/><Relationship Id="rId11" Type="http://schemas.openxmlformats.org/officeDocument/2006/relationships/hyperlink" Target="#'Synth&#232;se &amp; objectifs OG-ESMS'!A1"/><Relationship Id="rId5" Type="http://schemas.openxmlformats.org/officeDocument/2006/relationships/hyperlink" Target="#'Fiche Actions OG-ESMS'!A1"/><Relationship Id="rId10" Type="http://schemas.openxmlformats.org/officeDocument/2006/relationships/hyperlink" Target="#'Diagnostic ESMS '!A596"/><Relationship Id="rId4" Type="http://schemas.openxmlformats.org/officeDocument/2006/relationships/hyperlink" Target="#'Diagnostic ESMS '!B3"/><Relationship Id="rId9" Type="http://schemas.openxmlformats.org/officeDocument/2006/relationships/hyperlink" Target="#'Diagnostic ESMS '!C60"/></Relationships>
</file>

<file path=xl/drawings/_rels/drawing2.xml.rels><?xml version="1.0" encoding="UTF-8" standalone="yes"?>
<Relationships xmlns="http://schemas.openxmlformats.org/package/2006/relationships"><Relationship Id="rId8" Type="http://schemas.openxmlformats.org/officeDocument/2006/relationships/customXml" Target="../ink/ink5.xml"/><Relationship Id="rId13" Type="http://schemas.openxmlformats.org/officeDocument/2006/relationships/customXml" Target="../ink/ink10.xml"/><Relationship Id="rId3" Type="http://schemas.openxmlformats.org/officeDocument/2006/relationships/customXml" Target="../ink/ink1.xml"/><Relationship Id="rId7" Type="http://schemas.openxmlformats.org/officeDocument/2006/relationships/customXml" Target="../ink/ink4.xml"/><Relationship Id="rId12" Type="http://schemas.openxmlformats.org/officeDocument/2006/relationships/customXml" Target="../ink/ink9.xml"/><Relationship Id="rId2" Type="http://schemas.openxmlformats.org/officeDocument/2006/relationships/image" Target="../media/image3.png"/><Relationship Id="rId1" Type="http://schemas.openxmlformats.org/officeDocument/2006/relationships/hyperlink" Target="#'Lisez-moi '!A1"/><Relationship Id="rId6" Type="http://schemas.openxmlformats.org/officeDocument/2006/relationships/customXml" Target="../ink/ink3.xml"/><Relationship Id="rId11" Type="http://schemas.openxmlformats.org/officeDocument/2006/relationships/customXml" Target="../ink/ink8.xml"/><Relationship Id="rId5" Type="http://schemas.openxmlformats.org/officeDocument/2006/relationships/customXml" Target="../ink/ink2.xml"/><Relationship Id="rId10" Type="http://schemas.openxmlformats.org/officeDocument/2006/relationships/customXml" Target="../ink/ink7.xml"/><Relationship Id="rId4" Type="http://schemas.openxmlformats.org/officeDocument/2006/relationships/image" Target="../media/image4.png"/><Relationship Id="rId9" Type="http://schemas.openxmlformats.org/officeDocument/2006/relationships/customXml" Target="../ink/ink6.xml"/></Relationships>
</file>

<file path=xl/drawings/_rels/drawing3.xml.rels><?xml version="1.0" encoding="UTF-8" standalone="yes"?>
<Relationships xmlns="http://schemas.openxmlformats.org/package/2006/relationships"><Relationship Id="rId8" Type="http://schemas.openxmlformats.org/officeDocument/2006/relationships/hyperlink" Target="#'Lisez-moi '!A1"/><Relationship Id="rId3" Type="http://schemas.openxmlformats.org/officeDocument/2006/relationships/image" Target="../media/image40.png"/><Relationship Id="rId7" Type="http://schemas.openxmlformats.org/officeDocument/2006/relationships/customXml" Target="../ink/ink15.xml"/><Relationship Id="rId1" Type="http://schemas.openxmlformats.org/officeDocument/2006/relationships/customXml" Target="../ink/ink11.xml"/><Relationship Id="rId6" Type="http://schemas.openxmlformats.org/officeDocument/2006/relationships/customXml" Target="../ink/ink14.xml"/><Relationship Id="rId5" Type="http://schemas.openxmlformats.org/officeDocument/2006/relationships/customXml" Target="../ink/ink13.xml"/><Relationship Id="rId4" Type="http://schemas.openxmlformats.org/officeDocument/2006/relationships/customXml" Target="../ink/ink12.xml"/><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Lisez-moi '!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Lisez-moi '!A1"/></Relationships>
</file>

<file path=xl/drawings/drawing1.xml><?xml version="1.0" encoding="utf-8"?>
<xdr:wsDr xmlns:xdr="http://schemas.openxmlformats.org/drawingml/2006/spreadsheetDrawing" xmlns:a="http://schemas.openxmlformats.org/drawingml/2006/main">
  <xdr:twoCellAnchor>
    <xdr:from>
      <xdr:col>4</xdr:col>
      <xdr:colOff>231321</xdr:colOff>
      <xdr:row>5</xdr:row>
      <xdr:rowOff>95250</xdr:rowOff>
    </xdr:from>
    <xdr:to>
      <xdr:col>4</xdr:col>
      <xdr:colOff>2530928</xdr:colOff>
      <xdr:row>5</xdr:row>
      <xdr:rowOff>721177</xdr:rowOff>
    </xdr:to>
    <xdr:sp macro="" textlink="">
      <xdr:nvSpPr>
        <xdr:cNvPr id="2" name="Rectangle à coins arrondis 4">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7432221" y="1800225"/>
          <a:ext cx="2299607" cy="625927"/>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Identification OG</a:t>
          </a:r>
        </a:p>
      </xdr:txBody>
    </xdr:sp>
    <xdr:clientData fLocksWithSheet="0"/>
  </xdr:twoCellAnchor>
  <xdr:twoCellAnchor>
    <xdr:from>
      <xdr:col>1</xdr:col>
      <xdr:colOff>1604585</xdr:colOff>
      <xdr:row>14</xdr:row>
      <xdr:rowOff>0</xdr:rowOff>
    </xdr:from>
    <xdr:to>
      <xdr:col>5</xdr:col>
      <xdr:colOff>3190165</xdr:colOff>
      <xdr:row>14</xdr:row>
      <xdr:rowOff>0</xdr:rowOff>
    </xdr:to>
    <xdr:sp macro="" textlink="">
      <xdr:nvSpPr>
        <xdr:cNvPr id="3" name="Rectangle à coins arrondis 16">
          <a:extLst>
            <a:ext uri="{FF2B5EF4-FFF2-40B4-BE49-F238E27FC236}">
              <a16:creationId xmlns:a16="http://schemas.microsoft.com/office/drawing/2014/main" id="{00000000-0008-0000-0000-000003000000}"/>
            </a:ext>
          </a:extLst>
        </xdr:cNvPr>
        <xdr:cNvSpPr/>
      </xdr:nvSpPr>
      <xdr:spPr>
        <a:xfrm>
          <a:off x="2404685" y="10086975"/>
          <a:ext cx="8262605" cy="0"/>
        </a:xfrm>
        <a:prstGeom prst="roundRect">
          <a:avLst/>
        </a:prstGeom>
        <a:solidFill>
          <a:srgbClr val="92D050">
            <a:alpha val="50000"/>
          </a:srgbClr>
        </a:solidFill>
        <a:effectLst>
          <a:outerShdw blurRad="76200" dir="13500000" sy="23000" kx="1200000" algn="br" rotWithShape="0">
            <a:prstClr val="black">
              <a:alpha val="20000"/>
            </a:prstClr>
          </a:outerShdw>
        </a:effectLst>
      </xdr:spPr>
      <xdr:style>
        <a:lnRef idx="0">
          <a:schemeClr val="accent3"/>
        </a:lnRef>
        <a:fillRef idx="3">
          <a:schemeClr val="accent3"/>
        </a:fillRef>
        <a:effectRef idx="3">
          <a:schemeClr val="accent3"/>
        </a:effectRef>
        <a:fontRef idx="minor">
          <a:schemeClr val="lt1"/>
        </a:fontRef>
      </xdr:style>
      <xdr:txBody>
        <a:bodyPr vertOverflow="clip" tIns="18000" bIns="18000" rtlCol="0" anchor="ctr"/>
        <a:lstStyle/>
        <a:p>
          <a:pPr lvl="1" algn="l"/>
          <a:r>
            <a:rPr lang="fr-FR" sz="1200" b="0">
              <a:solidFill>
                <a:schemeClr val="tx1"/>
              </a:solidFill>
            </a:rPr>
            <a:t>Axe 2 - Bientraitance, démarche qualité et maîtrise des risques</a:t>
          </a:r>
        </a:p>
        <a:p>
          <a:pPr lvl="2" algn="l"/>
          <a:r>
            <a:rPr lang="fr-FR" sz="1200" b="0" baseline="0">
              <a:solidFill>
                <a:schemeClr val="tx1"/>
              </a:solidFill>
              <a:effectLst/>
              <a:latin typeface="+mn-lt"/>
              <a:ea typeface="+mn-ea"/>
              <a:cs typeface="+mn-cs"/>
            </a:rPr>
            <a:t>à compléter par l'organisme gestionnaire</a:t>
          </a:r>
          <a:endParaRPr lang="fr-FR" sz="1200" b="0">
            <a:solidFill>
              <a:schemeClr val="tx1"/>
            </a:solidFill>
            <a:effectLst/>
          </a:endParaRPr>
        </a:p>
      </xdr:txBody>
    </xdr:sp>
    <xdr:clientData/>
  </xdr:twoCellAnchor>
  <xdr:twoCellAnchor>
    <xdr:from>
      <xdr:col>1</xdr:col>
      <xdr:colOff>1305227</xdr:colOff>
      <xdr:row>14</xdr:row>
      <xdr:rowOff>0</xdr:rowOff>
    </xdr:from>
    <xdr:to>
      <xdr:col>5</xdr:col>
      <xdr:colOff>2890813</xdr:colOff>
      <xdr:row>14</xdr:row>
      <xdr:rowOff>0</xdr:rowOff>
    </xdr:to>
    <xdr:sp macro="" textlink="">
      <xdr:nvSpPr>
        <xdr:cNvPr id="4" name="Rectangle à coins arrondis 18">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2105327" y="10086975"/>
          <a:ext cx="8567411" cy="0"/>
        </a:xfrm>
        <a:prstGeom prst="roundRect">
          <a:avLst/>
        </a:prstGeom>
        <a:solidFill>
          <a:schemeClr val="accent6">
            <a:lumMod val="60000"/>
            <a:lumOff val="40000"/>
          </a:schemeClr>
        </a:solidFill>
        <a:effectLst>
          <a:outerShdw blurRad="76200" dir="13500000" sy="23000" kx="1200000" algn="br" rotWithShape="0">
            <a:prstClr val="black">
              <a:alpha val="20000"/>
            </a:prstClr>
          </a:outerShdw>
        </a:effectLst>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lvl="1" algn="l"/>
          <a:r>
            <a:rPr lang="fr-FR" sz="1200" b="0">
              <a:solidFill>
                <a:schemeClr val="tx1"/>
              </a:solidFill>
            </a:rPr>
            <a:t>Axe 3 - Efficience et innovation des organisations </a:t>
          </a:r>
        </a:p>
        <a:p>
          <a:pPr lvl="2" algn="l"/>
          <a:r>
            <a:rPr lang="fr-FR" sz="1200" b="0" baseline="0">
              <a:solidFill>
                <a:schemeClr val="tx1"/>
              </a:solidFill>
            </a:rPr>
            <a:t>à compléter par l'organisme gestionnaire</a:t>
          </a:r>
          <a:endParaRPr lang="fr-FR" sz="1200" b="0">
            <a:solidFill>
              <a:schemeClr val="tx1"/>
            </a:solidFill>
          </a:endParaRPr>
        </a:p>
      </xdr:txBody>
    </xdr:sp>
    <xdr:clientData/>
  </xdr:twoCellAnchor>
  <xdr:twoCellAnchor>
    <xdr:from>
      <xdr:col>3</xdr:col>
      <xdr:colOff>166006</xdr:colOff>
      <xdr:row>0</xdr:row>
      <xdr:rowOff>384401</xdr:rowOff>
    </xdr:from>
    <xdr:to>
      <xdr:col>3</xdr:col>
      <xdr:colOff>1821656</xdr:colOff>
      <xdr:row>3</xdr:row>
      <xdr:rowOff>22111</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4385581" y="384401"/>
          <a:ext cx="1655650" cy="5806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t>Logo siège</a:t>
          </a:r>
        </a:p>
        <a:p>
          <a:pPr algn="ctr"/>
          <a:r>
            <a:rPr lang="fr-FR" sz="1400" b="1"/>
            <a:t>à intégrer</a:t>
          </a:r>
        </a:p>
      </xdr:txBody>
    </xdr:sp>
    <xdr:clientData/>
  </xdr:twoCellAnchor>
  <xdr:twoCellAnchor editAs="oneCell">
    <xdr:from>
      <xdr:col>1</xdr:col>
      <xdr:colOff>244928</xdr:colOff>
      <xdr:row>0</xdr:row>
      <xdr:rowOff>0</xdr:rowOff>
    </xdr:from>
    <xdr:to>
      <xdr:col>1</xdr:col>
      <xdr:colOff>1811452</xdr:colOff>
      <xdr:row>3</xdr:row>
      <xdr:rowOff>324594</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045028" y="0"/>
          <a:ext cx="1566524" cy="1267569"/>
        </a:xfrm>
        <a:prstGeom prst="rect">
          <a:avLst/>
        </a:prstGeom>
      </xdr:spPr>
    </xdr:pic>
    <xdr:clientData/>
  </xdr:twoCellAnchor>
  <xdr:twoCellAnchor>
    <xdr:from>
      <xdr:col>4</xdr:col>
      <xdr:colOff>190500</xdr:colOff>
      <xdr:row>6</xdr:row>
      <xdr:rowOff>136072</xdr:rowOff>
    </xdr:from>
    <xdr:to>
      <xdr:col>4</xdr:col>
      <xdr:colOff>2517321</xdr:colOff>
      <xdr:row>6</xdr:row>
      <xdr:rowOff>721180</xdr:rowOff>
    </xdr:to>
    <xdr:sp macro="" textlink="">
      <xdr:nvSpPr>
        <xdr:cNvPr id="8" name="Rectangle à coins arrondis 4">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7391400" y="2641147"/>
          <a:ext cx="2326821" cy="585108"/>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  Identification ESMS </a:t>
          </a:r>
        </a:p>
      </xdr:txBody>
    </xdr:sp>
    <xdr:clientData fLocksWithSheet="0"/>
  </xdr:twoCellAnchor>
  <xdr:twoCellAnchor>
    <xdr:from>
      <xdr:col>4</xdr:col>
      <xdr:colOff>176891</xdr:colOff>
      <xdr:row>13</xdr:row>
      <xdr:rowOff>185395</xdr:rowOff>
    </xdr:from>
    <xdr:to>
      <xdr:col>4</xdr:col>
      <xdr:colOff>2456088</xdr:colOff>
      <xdr:row>13</xdr:row>
      <xdr:rowOff>693965</xdr:rowOff>
    </xdr:to>
    <xdr:sp macro="" textlink="">
      <xdr:nvSpPr>
        <xdr:cNvPr id="9" name="Rectangle à coins arrondis 4">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7377791" y="7738720"/>
          <a:ext cx="2279197" cy="508570"/>
        </a:xfrm>
        <a:prstGeom prst="roundRect">
          <a:avLst/>
        </a:prstGeom>
        <a:solidFill>
          <a:srgbClr val="7030A0"/>
        </a:solidFill>
        <a:ln w="190500">
          <a:solidFill>
            <a:srgbClr val="92D050"/>
          </a:solidFill>
        </a:ln>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Modèle de fiche actions  </a:t>
          </a:r>
        </a:p>
      </xdr:txBody>
    </xdr:sp>
    <xdr:clientData fLocksWithSheet="0"/>
  </xdr:twoCellAnchor>
  <xdr:twoCellAnchor editAs="oneCell">
    <xdr:from>
      <xdr:col>4</xdr:col>
      <xdr:colOff>381000</xdr:colOff>
      <xdr:row>0</xdr:row>
      <xdr:rowOff>68036</xdr:rowOff>
    </xdr:from>
    <xdr:to>
      <xdr:col>4</xdr:col>
      <xdr:colOff>1916906</xdr:colOff>
      <xdr:row>3</xdr:row>
      <xdr:rowOff>258535</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7798594" y="68036"/>
          <a:ext cx="1535906" cy="1119187"/>
        </a:xfrm>
        <a:prstGeom prst="rect">
          <a:avLst/>
        </a:prstGeom>
      </xdr:spPr>
    </xdr:pic>
    <xdr:clientData/>
  </xdr:twoCellAnchor>
  <xdr:twoCellAnchor>
    <xdr:from>
      <xdr:col>4</xdr:col>
      <xdr:colOff>192200</xdr:colOff>
      <xdr:row>8</xdr:row>
      <xdr:rowOff>884465</xdr:rowOff>
    </xdr:from>
    <xdr:to>
      <xdr:col>4</xdr:col>
      <xdr:colOff>2502013</xdr:colOff>
      <xdr:row>8</xdr:row>
      <xdr:rowOff>1258660</xdr:rowOff>
    </xdr:to>
    <xdr:sp macro="" textlink="">
      <xdr:nvSpPr>
        <xdr:cNvPr id="12" name="Rectangle à coins arrondis 4">
          <a:hlinkClick xmlns:r="http://schemas.openxmlformats.org/officeDocument/2006/relationships" r:id="rId7"/>
          <a:extLst>
            <a:ext uri="{FF2B5EF4-FFF2-40B4-BE49-F238E27FC236}">
              <a16:creationId xmlns:a16="http://schemas.microsoft.com/office/drawing/2014/main" id="{00000000-0008-0000-0000-00000C000000}"/>
            </a:ext>
          </a:extLst>
        </xdr:cNvPr>
        <xdr:cNvSpPr/>
      </xdr:nvSpPr>
      <xdr:spPr>
        <a:xfrm>
          <a:off x="7393100" y="4380140"/>
          <a:ext cx="2309813" cy="374195"/>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Diagnostic externe OG</a:t>
          </a:r>
        </a:p>
      </xdr:txBody>
    </xdr:sp>
    <xdr:clientData fLocksWithSheet="0"/>
  </xdr:twoCellAnchor>
  <xdr:twoCellAnchor>
    <xdr:from>
      <xdr:col>4</xdr:col>
      <xdr:colOff>187098</xdr:colOff>
      <xdr:row>8</xdr:row>
      <xdr:rowOff>231321</xdr:rowOff>
    </xdr:from>
    <xdr:to>
      <xdr:col>4</xdr:col>
      <xdr:colOff>2503714</xdr:colOff>
      <xdr:row>8</xdr:row>
      <xdr:rowOff>586808</xdr:rowOff>
    </xdr:to>
    <xdr:sp macro="" textlink="">
      <xdr:nvSpPr>
        <xdr:cNvPr id="13" name="Rectangle à coins arrondis 4">
          <a:hlinkClick xmlns:r="http://schemas.openxmlformats.org/officeDocument/2006/relationships" r:id="rId8"/>
          <a:extLst>
            <a:ext uri="{FF2B5EF4-FFF2-40B4-BE49-F238E27FC236}">
              <a16:creationId xmlns:a16="http://schemas.microsoft.com/office/drawing/2014/main" id="{00000000-0008-0000-0000-00000D000000}"/>
            </a:ext>
          </a:extLst>
        </xdr:cNvPr>
        <xdr:cNvSpPr/>
      </xdr:nvSpPr>
      <xdr:spPr>
        <a:xfrm>
          <a:off x="7387998" y="3726996"/>
          <a:ext cx="2316616" cy="355487"/>
        </a:xfrm>
        <a:prstGeom prst="roundRect">
          <a:avLst/>
        </a:prstGeom>
        <a:solidFill>
          <a:srgbClr val="92D05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tx1"/>
              </a:solidFill>
            </a:rPr>
            <a:t>Diagnostic interne OG</a:t>
          </a:r>
        </a:p>
      </xdr:txBody>
    </xdr:sp>
    <xdr:clientData fLocksWithSheet="0"/>
  </xdr:twoCellAnchor>
  <xdr:twoCellAnchor>
    <xdr:from>
      <xdr:col>4</xdr:col>
      <xdr:colOff>176893</xdr:colOff>
      <xdr:row>9</xdr:row>
      <xdr:rowOff>216011</xdr:rowOff>
    </xdr:from>
    <xdr:to>
      <xdr:col>4</xdr:col>
      <xdr:colOff>2513920</xdr:colOff>
      <xdr:row>9</xdr:row>
      <xdr:rowOff>603813</xdr:rowOff>
    </xdr:to>
    <xdr:sp macro="" textlink="">
      <xdr:nvSpPr>
        <xdr:cNvPr id="14" name="Rectangle à coins arrondis 4">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7620000" y="5563618"/>
          <a:ext cx="2337027" cy="387802"/>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latin typeface="+mn-lt"/>
              <a:ea typeface="+mn-ea"/>
              <a:cs typeface="+mn-cs"/>
            </a:rPr>
            <a:t>Diagnostic</a:t>
          </a:r>
          <a:r>
            <a:rPr lang="fr-FR" sz="1600" b="1">
              <a:solidFill>
                <a:schemeClr val="bg1"/>
              </a:solidFill>
            </a:rPr>
            <a:t> int. ESMS</a:t>
          </a:r>
        </a:p>
      </xdr:txBody>
    </xdr:sp>
    <xdr:clientData fLocksWithSheet="0"/>
  </xdr:twoCellAnchor>
  <xdr:twoCellAnchor>
    <xdr:from>
      <xdr:col>4</xdr:col>
      <xdr:colOff>188797</xdr:colOff>
      <xdr:row>9</xdr:row>
      <xdr:rowOff>784114</xdr:rowOff>
    </xdr:from>
    <xdr:to>
      <xdr:col>4</xdr:col>
      <xdr:colOff>2510518</xdr:colOff>
      <xdr:row>9</xdr:row>
      <xdr:rowOff>1178721</xdr:rowOff>
    </xdr:to>
    <xdr:sp macro="" textlink="">
      <xdr:nvSpPr>
        <xdr:cNvPr id="15" name="Rectangle à coins arrondis 4">
          <a:hlinkClick xmlns:r="http://schemas.openxmlformats.org/officeDocument/2006/relationships" r:id="rId10"/>
          <a:extLst>
            <a:ext uri="{FF2B5EF4-FFF2-40B4-BE49-F238E27FC236}">
              <a16:creationId xmlns:a16="http://schemas.microsoft.com/office/drawing/2014/main" id="{00000000-0008-0000-0000-00000F000000}"/>
            </a:ext>
          </a:extLst>
        </xdr:cNvPr>
        <xdr:cNvSpPr/>
      </xdr:nvSpPr>
      <xdr:spPr>
        <a:xfrm>
          <a:off x="7389697" y="5765689"/>
          <a:ext cx="2321721" cy="394607"/>
        </a:xfrm>
        <a:prstGeom prst="roundRect">
          <a:avLst/>
        </a:prstGeom>
        <a:solidFill>
          <a:srgbClr val="7030A0"/>
        </a:solidFill>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Diagnostic ext. ESMS</a:t>
          </a:r>
        </a:p>
      </xdr:txBody>
    </xdr:sp>
    <xdr:clientData fLocksWithSheet="0"/>
  </xdr:twoCellAnchor>
  <xdr:twoCellAnchor>
    <xdr:from>
      <xdr:col>4</xdr:col>
      <xdr:colOff>169522</xdr:colOff>
      <xdr:row>11</xdr:row>
      <xdr:rowOff>244928</xdr:rowOff>
    </xdr:from>
    <xdr:to>
      <xdr:col>4</xdr:col>
      <xdr:colOff>2472532</xdr:colOff>
      <xdr:row>11</xdr:row>
      <xdr:rowOff>682625</xdr:rowOff>
    </xdr:to>
    <xdr:sp macro="" textlink="">
      <xdr:nvSpPr>
        <xdr:cNvPr id="16" name="Rectangle à coins arrondis 4">
          <a:hlinkClick xmlns:r="http://schemas.openxmlformats.org/officeDocument/2006/relationships" r:id="rId11"/>
          <a:extLst>
            <a:ext uri="{FF2B5EF4-FFF2-40B4-BE49-F238E27FC236}">
              <a16:creationId xmlns:a16="http://schemas.microsoft.com/office/drawing/2014/main" id="{00000000-0008-0000-0000-000010000000}"/>
            </a:ext>
          </a:extLst>
        </xdr:cNvPr>
        <xdr:cNvSpPr/>
      </xdr:nvSpPr>
      <xdr:spPr>
        <a:xfrm>
          <a:off x="7370422" y="6731453"/>
          <a:ext cx="2303010" cy="437697"/>
        </a:xfrm>
        <a:prstGeom prst="roundRect">
          <a:avLst/>
        </a:prstGeom>
        <a:solidFill>
          <a:srgbClr val="7030A0"/>
        </a:solidFill>
        <a:ln w="190500">
          <a:solidFill>
            <a:srgbClr val="92D050"/>
          </a:solidFill>
        </a:ln>
      </xdr:spPr>
      <xdr:style>
        <a:lnRef idx="0">
          <a:schemeClr val="accent6"/>
        </a:lnRef>
        <a:fillRef idx="3">
          <a:schemeClr val="accent6"/>
        </a:fillRef>
        <a:effectRef idx="3">
          <a:schemeClr val="accent6"/>
        </a:effectRef>
        <a:fontRef idx="minor">
          <a:schemeClr val="lt1"/>
        </a:fontRef>
      </xdr:style>
      <xdr:txBody>
        <a:bodyPr vertOverflow="clip" tIns="18000" bIns="18000" rtlCol="0" anchor="ctr"/>
        <a:lstStyle/>
        <a:p>
          <a:pPr algn="ctr"/>
          <a:r>
            <a:rPr lang="fr-FR" sz="1600" b="1">
              <a:solidFill>
                <a:schemeClr val="bg1"/>
              </a:solidFill>
            </a:rPr>
            <a:t>Synthèse et objectifs   </a:t>
          </a:r>
          <a:r>
            <a:rPr lang="fr-FR" sz="1600" b="1" baseline="0">
              <a:solidFill>
                <a:schemeClr val="bg1"/>
              </a:solidFill>
            </a:rPr>
            <a: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519953</xdr:colOff>
      <xdr:row>0</xdr:row>
      <xdr:rowOff>44824</xdr:rowOff>
    </xdr:from>
    <xdr:to>
      <xdr:col>5</xdr:col>
      <xdr:colOff>79654</xdr:colOff>
      <xdr:row>1</xdr:row>
      <xdr:rowOff>4364</xdr:rowOff>
    </xdr:to>
    <xdr:pic>
      <xdr:nvPicPr>
        <xdr:cNvPr id="5" name="Image 4">
          <a:hlinkClick xmlns:r="http://schemas.openxmlformats.org/officeDocument/2006/relationships" r:id="rId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2716306" y="44824"/>
          <a:ext cx="1599171" cy="626290"/>
        </a:xfrm>
        <a:prstGeom prst="rect">
          <a:avLst/>
        </a:prstGeom>
      </xdr:spPr>
    </xdr:pic>
    <xdr:clientData/>
  </xdr:twoCellAnchor>
  <xdr:oneCellAnchor>
    <xdr:from>
      <xdr:col>8</xdr:col>
      <xdr:colOff>0</xdr:colOff>
      <xdr:row>329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cre 2">
              <a:extLst>
                <a:ext uri="{FF2B5EF4-FFF2-40B4-BE49-F238E27FC236}">
                  <a16:creationId xmlns:a16="http://schemas.microsoft.com/office/drawing/2014/main" id="{00000000-0008-0000-0100-000003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Encre 3">
              <a:extLst>
                <a:ext uri="{FF2B5EF4-FFF2-40B4-BE49-F238E27FC236}">
                  <a16:creationId xmlns:a16="http://schemas.microsoft.com/office/drawing/2014/main" id="{00000000-0008-0000-0100-000004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Encre 5">
              <a:extLst>
                <a:ext uri="{FF2B5EF4-FFF2-40B4-BE49-F238E27FC236}">
                  <a16:creationId xmlns:a16="http://schemas.microsoft.com/office/drawing/2014/main" id="{00000000-0008-0000-0100-000006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Encre 6">
              <a:extLst>
                <a:ext uri="{FF2B5EF4-FFF2-40B4-BE49-F238E27FC236}">
                  <a16:creationId xmlns:a16="http://schemas.microsoft.com/office/drawing/2014/main" id="{00000000-0008-0000-0100-000007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Encre 7">
              <a:extLst>
                <a:ext uri="{FF2B5EF4-FFF2-40B4-BE49-F238E27FC236}">
                  <a16:creationId xmlns:a16="http://schemas.microsoft.com/office/drawing/2014/main" id="{00000000-0008-0000-0100-000008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Encre 8">
              <a:extLst>
                <a:ext uri="{FF2B5EF4-FFF2-40B4-BE49-F238E27FC236}">
                  <a16:creationId xmlns:a16="http://schemas.microsoft.com/office/drawing/2014/main" id="{00000000-0008-0000-0100-000009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Encre 9">
              <a:extLst>
                <a:ext uri="{FF2B5EF4-FFF2-40B4-BE49-F238E27FC236}">
                  <a16:creationId xmlns:a16="http://schemas.microsoft.com/office/drawing/2014/main" id="{00000000-0008-0000-0100-00000A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Encre 10">
              <a:extLst>
                <a:ext uri="{FF2B5EF4-FFF2-40B4-BE49-F238E27FC236}">
                  <a16:creationId xmlns:a16="http://schemas.microsoft.com/office/drawing/2014/main" id="{00000000-0008-0000-0100-00000B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Encre 11">
              <a:extLst>
                <a:ext uri="{FF2B5EF4-FFF2-40B4-BE49-F238E27FC236}">
                  <a16:creationId xmlns:a16="http://schemas.microsoft.com/office/drawing/2014/main" id="{00000000-0008-0000-0100-00000C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333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Encre 12">
              <a:extLst>
                <a:ext uri="{FF2B5EF4-FFF2-40B4-BE49-F238E27FC236}">
                  <a16:creationId xmlns:a16="http://schemas.microsoft.com/office/drawing/2014/main" id="{00000000-0008-0000-0100-00000D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4"/>
            <a:stretch>
              <a:fillRect/>
            </a:stretch>
          </xdr:blipFill>
          <xdr:spPr>
            <a:xfrm>
              <a:off x="8182440" y="7980146"/>
              <a:ext cx="18000" cy="18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13</xdr:row>
          <xdr:rowOff>0</xdr:rowOff>
        </xdr:from>
        <xdr:to>
          <xdr:col>4</xdr:col>
          <xdr:colOff>1047750</xdr:colOff>
          <xdr:row>14</xdr:row>
          <xdr:rowOff>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200-00000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tarif global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1304925</xdr:colOff>
          <xdr:row>13</xdr:row>
          <xdr:rowOff>9525</xdr:rowOff>
        </xdr:from>
        <xdr:to>
          <xdr:col>5</xdr:col>
          <xdr:colOff>857250</xdr:colOff>
          <xdr:row>14</xdr:row>
          <xdr:rowOff>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200-00000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tarif partiel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161925</xdr:rowOff>
        </xdr:from>
        <xdr:to>
          <xdr:col>4</xdr:col>
          <xdr:colOff>952500</xdr:colOff>
          <xdr:row>8</xdr:row>
          <xdr:rowOff>0</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200-00001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EHPAD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161925</xdr:rowOff>
        </xdr:from>
        <xdr:to>
          <xdr:col>5</xdr:col>
          <xdr:colOff>857250</xdr:colOff>
          <xdr:row>8</xdr:row>
          <xdr:rowOff>0</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200-00001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PUV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161925</xdr:rowOff>
        </xdr:from>
        <xdr:to>
          <xdr:col>8</xdr:col>
          <xdr:colOff>95250</xdr:colOff>
          <xdr:row>8</xdr:row>
          <xdr:rowOff>0</xdr:rowOff>
        </xdr:to>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200-00001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Résidence autonomie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152400</xdr:rowOff>
        </xdr:from>
        <xdr:to>
          <xdr:col>4</xdr:col>
          <xdr:colOff>1143000</xdr:colOff>
          <xdr:row>9</xdr:row>
          <xdr:rowOff>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200-00001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AJ autonome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152400</xdr:rowOff>
        </xdr:from>
        <xdr:to>
          <xdr:col>5</xdr:col>
          <xdr:colOff>857250</xdr:colOff>
          <xdr:row>9</xdr:row>
          <xdr:rowOff>0</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200-00001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SSIAD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152400</xdr:rowOff>
        </xdr:from>
        <xdr:to>
          <xdr:col>6</xdr:col>
          <xdr:colOff>857250</xdr:colOff>
          <xdr:row>9</xdr:row>
          <xdr:rowOff>0</xdr:rowOff>
        </xdr:to>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200-00001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SAAD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xdr:row>
          <xdr:rowOff>152400</xdr:rowOff>
        </xdr:from>
        <xdr:to>
          <xdr:col>4</xdr:col>
          <xdr:colOff>1143000</xdr:colOff>
          <xdr:row>10</xdr:row>
          <xdr:rowOff>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2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Autres :</a:t>
              </a:r>
            </a:p>
          </xdr:txBody>
        </xdr:sp>
        <xdr:clientData fLocksWithSheet="0"/>
      </xdr:twoCellAnchor>
    </mc:Choice>
    <mc:Fallback/>
  </mc:AlternateContent>
  <xdr:twoCellAnchor editAs="oneCell">
    <xdr:from>
      <xdr:col>8</xdr:col>
      <xdr:colOff>0</xdr:colOff>
      <xdr:row>24</xdr:row>
      <xdr:rowOff>35411</xdr:rowOff>
    </xdr:from>
    <xdr:to>
      <xdr:col>8</xdr:col>
      <xdr:colOff>360</xdr:colOff>
      <xdr:row>24</xdr:row>
      <xdr:rowOff>35771</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6" name="Encre 45">
              <a:extLst>
                <a:ext uri="{FF2B5EF4-FFF2-40B4-BE49-F238E27FC236}">
                  <a16:creationId xmlns:a16="http://schemas.microsoft.com/office/drawing/2014/main" id="{00000000-0008-0000-0200-00002E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3"/>
            <a:stretch>
              <a:fillRect/>
            </a:stretch>
          </xdr:blipFill>
          <xdr:spPr>
            <a:xfrm>
              <a:off x="8182440" y="7980146"/>
              <a:ext cx="18000" cy="18000"/>
            </a:xfrm>
            <a:prstGeom prst="rect">
              <a:avLst/>
            </a:prstGeom>
          </xdr:spPr>
        </xdr:pic>
      </mc:Fallback>
    </mc:AlternateContent>
    <xdr:clientData/>
  </xdr:twoCellAnchor>
  <xdr:twoCellAnchor editAs="oneCell">
    <xdr:from>
      <xdr:col>8</xdr:col>
      <xdr:colOff>0</xdr:colOff>
      <xdr:row>29</xdr:row>
      <xdr:rowOff>35145</xdr:rowOff>
    </xdr:from>
    <xdr:to>
      <xdr:col>8</xdr:col>
      <xdr:colOff>360</xdr:colOff>
      <xdr:row>29</xdr:row>
      <xdr:rowOff>35505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7" name="Encre 46">
              <a:extLst>
                <a:ext uri="{FF2B5EF4-FFF2-40B4-BE49-F238E27FC236}">
                  <a16:creationId xmlns:a16="http://schemas.microsoft.com/office/drawing/2014/main" id="{00000000-0008-0000-0200-00002F000000}"/>
                </a:ext>
              </a:extLst>
            </xdr14:cNvPr>
            <xdr14:cNvContentPartPr/>
          </xdr14:nvContentPartPr>
          <xdr14:nvPr macro=""/>
          <xdr14:xfrm>
            <a:off x="8202960" y="8762426"/>
            <a:ext cx="360" cy="360"/>
          </xdr14:xfrm>
        </xdr:contentPart>
      </mc:Choice>
      <mc:Fallback xmlns="">
        <xdr:pic>
          <xdr:nvPicPr>
            <xdr:cNvPr id="5" name="Encre 4">
              <a:extLst>
                <a:ext uri="{FF2B5EF4-FFF2-40B4-BE49-F238E27FC236}">
                  <a16:creationId xmlns:a16="http://schemas.microsoft.com/office/drawing/2014/main" id="{6D30D295-46BC-4651-BDF5-6124726A9872}"/>
                </a:ext>
              </a:extLst>
            </xdr:cNvPr>
            <xdr:cNvPicPr/>
          </xdr:nvPicPr>
          <xdr:blipFill>
            <a:blip xmlns:r="http://schemas.openxmlformats.org/officeDocument/2006/relationships" r:embed="rId3"/>
            <a:stretch>
              <a:fillRect/>
            </a:stretch>
          </xdr:blipFill>
          <xdr:spPr>
            <a:xfrm>
              <a:off x="8193960" y="8753786"/>
              <a:ext cx="18000" cy="18000"/>
            </a:xfrm>
            <a:prstGeom prst="rect">
              <a:avLst/>
            </a:prstGeom>
          </xdr:spPr>
        </xdr:pic>
      </mc:Fallback>
    </mc:AlternateContent>
    <xdr:clientData/>
  </xdr:twoCellAnchor>
  <xdr:twoCellAnchor editAs="oneCell">
    <xdr:from>
      <xdr:col>7</xdr:col>
      <xdr:colOff>71186</xdr:colOff>
      <xdr:row>17</xdr:row>
      <xdr:rowOff>0</xdr:rowOff>
    </xdr:from>
    <xdr:to>
      <xdr:col>7</xdr:col>
      <xdr:colOff>71546</xdr:colOff>
      <xdr:row>17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8" name="Encre 47">
              <a:extLst>
                <a:ext uri="{FF2B5EF4-FFF2-40B4-BE49-F238E27FC236}">
                  <a16:creationId xmlns:a16="http://schemas.microsoft.com/office/drawing/2014/main" id="{00000000-0008-0000-0200-000030000000}"/>
                </a:ext>
              </a:extLst>
            </xdr14:cNvPr>
            <xdr14:cNvContentPartPr/>
          </xdr14:nvContentPartPr>
          <xdr14:nvPr macro=""/>
          <xdr14:xfrm>
            <a:off x="7298280" y="6238466"/>
            <a:ext cx="360" cy="360"/>
          </xdr14:xfrm>
        </xdr:contentPart>
      </mc:Choice>
      <mc:Fallback xmlns="">
        <xdr:pic>
          <xdr:nvPicPr>
            <xdr:cNvPr id="6" name="Encre 5">
              <a:extLst>
                <a:ext uri="{FF2B5EF4-FFF2-40B4-BE49-F238E27FC236}">
                  <a16:creationId xmlns:a16="http://schemas.microsoft.com/office/drawing/2014/main" id="{5C2B879B-B858-4C06-9180-A5C2FB2B8EF5}"/>
                </a:ext>
              </a:extLst>
            </xdr:cNvPr>
            <xdr:cNvPicPr/>
          </xdr:nvPicPr>
          <xdr:blipFill>
            <a:blip xmlns:r="http://schemas.openxmlformats.org/officeDocument/2006/relationships" r:embed="rId3"/>
            <a:stretch>
              <a:fillRect/>
            </a:stretch>
          </xdr:blipFill>
          <xdr:spPr>
            <a:xfrm>
              <a:off x="7289640" y="6229466"/>
              <a:ext cx="18000" cy="18000"/>
            </a:xfrm>
            <a:prstGeom prst="rect">
              <a:avLst/>
            </a:prstGeom>
          </xdr:spPr>
        </xdr:pic>
      </mc:Fallback>
    </mc:AlternateContent>
    <xdr:clientData/>
  </xdr:twoCellAnchor>
  <xdr:oneCellAnchor>
    <xdr:from>
      <xdr:col>8</xdr:col>
      <xdr:colOff>0</xdr:colOff>
      <xdr:row>284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0" name="Encre 49">
              <a:extLst>
                <a:ext uri="{FF2B5EF4-FFF2-40B4-BE49-F238E27FC236}">
                  <a16:creationId xmlns:a16="http://schemas.microsoft.com/office/drawing/2014/main" id="{00000000-0008-0000-0200-000032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3"/>
            <a:stretch>
              <a:fillRect/>
            </a:stretch>
          </xdr:blipFill>
          <xdr:spPr>
            <a:xfrm>
              <a:off x="8182440" y="7980146"/>
              <a:ext cx="18000" cy="18000"/>
            </a:xfrm>
            <a:prstGeom prst="rect">
              <a:avLst/>
            </a:prstGeom>
          </xdr:spPr>
        </xdr:pic>
      </mc:Fallback>
    </mc:AlternateContent>
    <xdr:clientData/>
  </xdr:oneCellAnchor>
  <xdr:oneCellAnchor>
    <xdr:from>
      <xdr:col>8</xdr:col>
      <xdr:colOff>0</xdr:colOff>
      <xdr:row>286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52" name="Encre 51">
              <a:extLst>
                <a:ext uri="{FF2B5EF4-FFF2-40B4-BE49-F238E27FC236}">
                  <a16:creationId xmlns:a16="http://schemas.microsoft.com/office/drawing/2014/main" id="{00000000-0008-0000-0200-000034000000}"/>
                </a:ext>
              </a:extLst>
            </xdr14:cNvPr>
            <xdr14:cNvContentPartPr/>
          </xdr14:nvContentPartPr>
          <xdr14:nvPr macro=""/>
          <xdr14:xfrm>
            <a:off x="8191080" y="7988786"/>
            <a:ext cx="360" cy="360"/>
          </xdr14:xfrm>
        </xdr:contentPart>
      </mc:Choice>
      <mc:Fallback xmlns="">
        <xdr:pic>
          <xdr:nvPicPr>
            <xdr:cNvPr id="4" name="Encre 3">
              <a:extLst>
                <a:ext uri="{FF2B5EF4-FFF2-40B4-BE49-F238E27FC236}">
                  <a16:creationId xmlns:a16="http://schemas.microsoft.com/office/drawing/2014/main" id="{C7086D8A-502C-4F17-83E8-FCD6114004B7}"/>
                </a:ext>
              </a:extLst>
            </xdr:cNvPr>
            <xdr:cNvPicPr/>
          </xdr:nvPicPr>
          <xdr:blipFill>
            <a:blip xmlns:r="http://schemas.openxmlformats.org/officeDocument/2006/relationships" r:embed="rId3"/>
            <a:stretch>
              <a:fillRect/>
            </a:stretch>
          </xdr:blipFill>
          <xdr:spPr>
            <a:xfrm>
              <a:off x="8182440" y="7980146"/>
              <a:ext cx="18000" cy="18000"/>
            </a:xfrm>
            <a:prstGeom prst="rect">
              <a:avLst/>
            </a:prstGeom>
          </xdr:spPr>
        </xdr:pic>
      </mc:Fallback>
    </mc:AlternateContent>
    <xdr:clientData/>
  </xdr:oneCellAnchor>
  <xdr:twoCellAnchor editAs="oneCell">
    <xdr:from>
      <xdr:col>6</xdr:col>
      <xdr:colOff>129887</xdr:colOff>
      <xdr:row>0</xdr:row>
      <xdr:rowOff>0</xdr:rowOff>
    </xdr:from>
    <xdr:to>
      <xdr:col>8</xdr:col>
      <xdr:colOff>371632</xdr:colOff>
      <xdr:row>0</xdr:row>
      <xdr:rowOff>615749</xdr:rowOff>
    </xdr:to>
    <xdr:pic>
      <xdr:nvPicPr>
        <xdr:cNvPr id="3" name="Image 2">
          <a:hlinkClick xmlns:r="http://schemas.openxmlformats.org/officeDocument/2006/relationships" r:id="rId8"/>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9"/>
        <a:stretch>
          <a:fillRect/>
        </a:stretch>
      </xdr:blipFill>
      <xdr:spPr>
        <a:xfrm>
          <a:off x="6440200" y="0"/>
          <a:ext cx="1610963" cy="615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762000</xdr:colOff>
      <xdr:row>0</xdr:row>
      <xdr:rowOff>0</xdr:rowOff>
    </xdr:from>
    <xdr:to>
      <xdr:col>8</xdr:col>
      <xdr:colOff>568230</xdr:colOff>
      <xdr:row>1</xdr:row>
      <xdr:rowOff>380879</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6400800" y="0"/>
          <a:ext cx="1482630" cy="5713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488157</xdr:colOff>
      <xdr:row>0</xdr:row>
      <xdr:rowOff>35720</xdr:rowOff>
    </xdr:from>
    <xdr:to>
      <xdr:col>12</xdr:col>
      <xdr:colOff>737300</xdr:colOff>
      <xdr:row>0</xdr:row>
      <xdr:rowOff>654819</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8641557" y="35720"/>
          <a:ext cx="1608837" cy="619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07%20issu%20PDL%20Outil%20diagnostic%20secteur%20PH%20EN%20COURS%20MODI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Annexe%206_mod&#232;le%20de%20fiche%20objectifs%20action%20issues%20PD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224%20DIAGNOSTIC%20CPOM%20PA-OG%20ESMS%20V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18%20Outil%20diagnostic%20secteur%20PH%20V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commun%20OG%20et%20ESMS%20PA%20et%20PH\20210324%20Outil%20diagnostic%20commun%20PA%20PH%20V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322%20Outil%20diagnostic%20secteur%20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H\20210314%20Nouvel%20Outil%20diagnostic%20secteur%20PH%20V21PB%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EO\DMS\INDICATEURS_FLASH\PH\2017\3-ANALYSE_REGIONALE\Derni&#232;reSemaine\resultats-Solen-doc_travai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O\DMS\INDICATEURS_FLASH\PH\2017\3-ANALYSE_REGIONALE\REGIONAL-FLASH-PH-201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O\DMS\ENQUETE_FLASH\SSIAD\2017\Indicateurs_FLASH_SSIAD_20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ARTAGE\MEDICO-SOC\DQE-DMS-TRANSVERSAUX\ANAP\tableau%20de%20bord%20partag&#233;\Campagne%202017\Donn&#233;es%20campagne%202017\Fiche_CPOM_PH_ANAP%202017%20V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ARS%20PDL\PH\Aide%20au%20diagnosti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hilippe%20BALESTRINI\Desktop\La%20Marec\a%20CPOM%20version%201\DOCUMENTS%20DE%20TRAVAIL\Diagnostic%20OG%20et%20ESMS%20PA\20210224%20DIAGNOSTIC%20CPOM%20PA-OG%20ESMS%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O\DMS\INDICATEURS_FLASH\PH\2017\3-ANALYSE_REGIONALE\DEO\DMS\ENQUETE_FLASH\PA\2014\3-ANALYSE%20REGIONALE\Enquete_FLASH_2014_ANALY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érimètre CPOM"/>
      <sheetName val=" Accueil "/>
      <sheetName val="fiche identif. OG&amp;ESMS"/>
      <sheetName val="Diag Externe OG&amp;ESMS Enfance"/>
      <sheetName val="Diag Externe OG&amp;ESMS Adultes"/>
      <sheetName val="Diag Interne OG&amp;ESMS "/>
      <sheetName val="AXE 1 - Visibilité Adaptation"/>
      <sheetName val="AXE 1 - Gestion des risques"/>
      <sheetName val="AXE 3 - ESMS"/>
      <sheetName val="Synthèse &amp; objectifs"/>
      <sheetName val="Modèle Fiche Actions"/>
      <sheetName val="Indicateurs complémentaires "/>
      <sheetName val="Feuil3"/>
    </sheetNames>
    <sheetDataSet>
      <sheetData sheetId="0"/>
      <sheetData sheetId="1">
        <row r="410">
          <cell r="A410" t="str">
            <v>Oui</v>
          </cell>
          <cell r="B410" t="str">
            <v>Saisir</v>
          </cell>
        </row>
        <row r="411">
          <cell r="A411" t="str">
            <v>Non</v>
          </cell>
          <cell r="B411" t="str">
            <v>Fait</v>
          </cell>
        </row>
        <row r="412">
          <cell r="A412" t="str">
            <v>sélectionner</v>
          </cell>
          <cell r="B412" t="str">
            <v>A faire</v>
          </cell>
        </row>
        <row r="413">
          <cell r="B413" t="str">
            <v>En cours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FO_MODELE"/>
      <sheetName val="parametres"/>
      <sheetName val="Thématiques_actions"/>
      <sheetName val="FO_1.5"/>
    </sheetNames>
    <sheetDataSet>
      <sheetData sheetId="0"/>
      <sheetData sheetId="1"/>
      <sheetData sheetId="2">
        <row r="2">
          <cell r="D2" t="str">
            <v xml:space="preserve">Renforcer l’observation de la santé et des caractéristiques sociales et environnementales dans les territoires </v>
          </cell>
        </row>
        <row r="3">
          <cell r="D3" t="str">
            <v>Soutenir l’engagement des établissements de santé et services médico-sociaux dans une dynamique de prévention</v>
          </cell>
        </row>
        <row r="4">
          <cell r="D4" t="str">
            <v>Renforcer le pouvoir d’agir de l’usager sur sa santé et sur son parcours de santé et d’accompagnement</v>
          </cell>
        </row>
        <row r="5">
          <cell r="D5" t="str">
            <v>Faire du projet personnalisé un pilier de l’amélioration du parcours de vie</v>
          </cell>
        </row>
        <row r="6">
          <cell r="D6" t="str">
            <v>Renforcer la prise en compte de la parole de l’usager, ses attentes et ses besoins</v>
          </cell>
        </row>
        <row r="7">
          <cell r="D7" t="str">
            <v xml:space="preserve">Développer des réponses de santé et d’accompagnement en soutien à la vie en milieu ordinaire </v>
          </cell>
        </row>
        <row r="8">
          <cell r="D8" t="str">
            <v>Soutenir les aidants</v>
          </cell>
        </row>
        <row r="9">
          <cell r="D9" t="str">
            <v>Anticiper et prévenir la perte d’autonomie chez les personnes de plus de 65 ans</v>
          </cell>
        </row>
        <row r="10">
          <cell r="D10" t="str">
            <v>Promouvoir l’accès à la scolarisation et à l’emploi des personnes en situation de handicap</v>
          </cell>
        </row>
        <row r="11">
          <cell r="D11" t="str">
            <v>Développer les services et réponses « allant vers » les populations en fragilité sociale</v>
          </cell>
        </row>
        <row r="12">
          <cell r="D12" t="str">
            <v>Améliorer le parcours de santé des personnes vivant avec un handicap psychique ou avec un trouble psychique</v>
          </cell>
        </row>
        <row r="13">
          <cell r="D13" t="str">
            <v>Favoriser l’accès précoce au dépistage, au diagnostic et structurer l’annonce à tous les âges de la vie</v>
          </cell>
        </row>
        <row r="14">
          <cell r="D14" t="str">
            <v>Améliorer l’accès aux soins et à la santé des personnes en situation de handicap</v>
          </cell>
        </row>
        <row r="15">
          <cell r="D15" t="str">
            <v>Proposer des réponses médico-sociales souples, modulaires, évolutives, adaptées aux besoins des personnes en situation de handicap</v>
          </cell>
        </row>
        <row r="16">
          <cell r="D16" t="str">
            <v>Faire de la qualité un enjeu partagé entre acteurs et usagers</v>
          </cell>
        </row>
        <row r="17">
          <cell r="D17" t="str">
            <v>Améliorer la performance médico-économique des opérateurs</v>
          </cell>
        </row>
        <row r="18">
          <cell r="D18" t="str">
            <v>Adapter le système de santé aux situations sanitaires exceptionnelles</v>
          </cell>
        </row>
        <row r="19">
          <cell r="D19" t="str">
            <v>Adapter la formation, la gestion prévisionnelle des emplois et des compétences aux enjeux d’organisations nouvelles ou innovantes</v>
          </cell>
        </row>
        <row r="20">
          <cell r="D20" t="str">
            <v>Favoriser la connaissance de l’offre en santé pour améliorer la coordination des acteurs</v>
          </cell>
        </row>
        <row r="21">
          <cell r="D21" t="str">
            <v>Favoriser les lieux d’échange et d’intégration des acteurs du territoire</v>
          </cell>
        </row>
        <row r="22">
          <cell r="D22" t="str">
            <v>Adapter les ressources humaines en santé par la coopération et la coordination</v>
          </cell>
        </row>
        <row r="23">
          <cell r="D23" t="str">
            <v>Repérer les fragilités et les facteurs de risques des personnes âgées</v>
          </cell>
        </row>
        <row r="24">
          <cell r="D24" t="str">
            <v>Favoriser l’innovation au service des enjeux de la stratégie régionale de santé</v>
          </cell>
        </row>
        <row r="43">
          <cell r="D43" t="str">
            <v>1- Réponse aux besoins territoriaux et adaptation des parcours</v>
          </cell>
        </row>
        <row r="44">
          <cell r="D44" t="str">
            <v>2- Bientraitance, démarche qualité et maîtrise des risques</v>
          </cell>
        </row>
        <row r="45">
          <cell r="D45" t="str">
            <v>3- Efficience et innovation des organisations</v>
          </cell>
        </row>
      </sheetData>
      <sheetData sheetId="3">
        <row r="2">
          <cell r="A2" t="str">
            <v>Projet d'établissement/de service</v>
          </cell>
        </row>
        <row r="3">
          <cell r="A3" t="str">
            <v>Dossier informatisé de l'usager</v>
          </cell>
        </row>
        <row r="4">
          <cell r="A4" t="str">
            <v>RAPT</v>
          </cell>
        </row>
        <row r="5">
          <cell r="A5" t="str">
            <v>Situations complexes</v>
          </cell>
        </row>
        <row r="6">
          <cell r="A6" t="str">
            <v>Prises en charge modulaires/partagées</v>
          </cell>
        </row>
        <row r="7">
          <cell r="A7" t="str">
            <v>Accompagnement précoce</v>
          </cell>
        </row>
        <row r="8">
          <cell r="A8" t="str">
            <v>Inclusion scolaire</v>
          </cell>
        </row>
        <row r="9">
          <cell r="A9" t="str">
            <v>Scolarisation en établissement</v>
          </cell>
        </row>
        <row r="10">
          <cell r="A10" t="str">
            <v>Amendements Creton</v>
          </cell>
        </row>
        <row r="11">
          <cell r="A11" t="str">
            <v xml:space="preserve">Insertion pro des jeunes </v>
          </cell>
        </row>
        <row r="12">
          <cell r="A12" t="str">
            <v>Insertion pro milieu ordinaire</v>
          </cell>
        </row>
        <row r="13">
          <cell r="A13" t="str">
            <v>Insertion pro ESAT</v>
          </cell>
        </row>
        <row r="14">
          <cell r="A14" t="str">
            <v>Emploi accompagné</v>
          </cell>
        </row>
        <row r="15">
          <cell r="A15" t="str">
            <v>Pers. handicapées vieillissantes</v>
          </cell>
        </row>
        <row r="16">
          <cell r="A16" t="str">
            <v>Habitat inclusif</v>
          </cell>
        </row>
        <row r="17">
          <cell r="A17" t="str">
            <v>Développ. autonomie PH</v>
          </cell>
        </row>
        <row r="18">
          <cell r="A18" t="str">
            <v>Activités culturelles/sociales</v>
          </cell>
        </row>
        <row r="19">
          <cell r="A19" t="str">
            <v>Soutien des aidants</v>
          </cell>
        </row>
        <row r="20">
          <cell r="A20" t="str">
            <v>Pair-aidance</v>
          </cell>
        </row>
        <row r="21">
          <cell r="A21" t="str">
            <v>Personnes avec TSA</v>
          </cell>
        </row>
        <row r="22">
          <cell r="A22" t="str">
            <v>Pers. avec Poly-handicap</v>
          </cell>
        </row>
        <row r="23">
          <cell r="A23" t="str">
            <v>Pers. avec handicap psychique</v>
          </cell>
        </row>
        <row r="24">
          <cell r="A24" t="str">
            <v>Pers. avec handicap rare</v>
          </cell>
        </row>
        <row r="25">
          <cell r="A25" t="str">
            <v>Prévention / éducation santé</v>
          </cell>
        </row>
        <row r="26">
          <cell r="A26" t="str">
            <v>Accès aux soins</v>
          </cell>
        </row>
        <row r="27">
          <cell r="A27" t="str">
            <v>Activités physiques/sportives</v>
          </cell>
        </row>
        <row r="28">
          <cell r="A28" t="str">
            <v>Transformation de l'offre</v>
          </cell>
        </row>
        <row r="29">
          <cell r="A29" t="str">
            <v>Restructuration/coopération</v>
          </cell>
        </row>
        <row r="30">
          <cell r="A30" t="str">
            <v>Etablissement ressource</v>
          </cell>
        </row>
        <row r="31">
          <cell r="A31" t="str">
            <v>Partenariats</v>
          </cell>
        </row>
        <row r="32">
          <cell r="A32" t="str">
            <v>Démarche qualité</v>
          </cell>
        </row>
        <row r="33">
          <cell r="A33" t="str">
            <v>Partage de pratiques</v>
          </cell>
        </row>
        <row r="34">
          <cell r="A34" t="str">
            <v>Outils de la loi 2002-2</v>
          </cell>
        </row>
        <row r="35">
          <cell r="A35" t="str">
            <v>Droits des usagers</v>
          </cell>
        </row>
        <row r="36">
          <cell r="A36" t="str">
            <v>Projet personnalisé</v>
          </cell>
        </row>
        <row r="37">
          <cell r="A37" t="str">
            <v>Bientraitance</v>
          </cell>
        </row>
        <row r="38">
          <cell r="A38" t="str">
            <v>Gestion des risques</v>
          </cell>
        </row>
        <row r="39">
          <cell r="A39" t="str">
            <v>Circuit médicament</v>
          </cell>
        </row>
        <row r="40">
          <cell r="A40" t="str">
            <v>Ressources humaines</v>
          </cell>
        </row>
        <row r="41">
          <cell r="A41" t="str">
            <v>GPEC et formation</v>
          </cell>
        </row>
        <row r="42">
          <cell r="A42" t="str">
            <v>Qualité de vie au travail</v>
          </cell>
        </row>
        <row r="43">
          <cell r="A43" t="str">
            <v>RSE</v>
          </cell>
        </row>
        <row r="44">
          <cell r="A44" t="str">
            <v>Efficience organisations</v>
          </cell>
        </row>
        <row r="45">
          <cell r="A45" t="str">
            <v>Systèmes information</v>
          </cell>
        </row>
        <row r="46">
          <cell r="A46" t="str">
            <v>Immobilier</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OG"/>
      <sheetName val="Diagnostic partagé ESMS"/>
      <sheetName val="Synthèse &amp; objectifs"/>
      <sheetName val="Modèle Fiche Actions"/>
      <sheetName val="Feuil1"/>
    </sheetNames>
    <sheetDataSet>
      <sheetData sheetId="0" refreshError="1"/>
      <sheetData sheetId="1" refreshError="1"/>
      <sheetData sheetId="2">
        <row r="38">
          <cell r="AI38" t="str">
            <v>sélectionner</v>
          </cell>
        </row>
        <row r="39">
          <cell r="AI39" t="str">
            <v>oui</v>
          </cell>
        </row>
        <row r="40">
          <cell r="AI40" t="str">
            <v>non</v>
          </cell>
        </row>
      </sheetData>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Diagnostic OG"/>
      <sheetName val="Activité OG"/>
      <sheetName val="Synthèse &amp; objectifs OG"/>
      <sheetName val="Fiche Actions OG"/>
      <sheetName val="Diagnostic ESMS 1"/>
      <sheetName val="Activité ESMS PH1"/>
      <sheetName val="Synthèse &amp; objectifs ESMS PH1"/>
      <sheetName val=" Fiche Actions ESMS PH1"/>
    </sheetNames>
    <sheetDataSet>
      <sheetData sheetId="0">
        <row r="415">
          <cell r="A415" t="str">
            <v>sélectionner</v>
          </cell>
        </row>
        <row r="416">
          <cell r="A416" t="str">
            <v>oui</v>
          </cell>
        </row>
        <row r="417">
          <cell r="A417" t="str">
            <v>non</v>
          </cell>
        </row>
        <row r="418">
          <cell r="A418" t="str">
            <v>en cours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Diagnostic OG"/>
      <sheetName val="Diagnostic ESMS PA "/>
      <sheetName val="Diagnostic ESMS PH"/>
      <sheetName val="Synthèse &amp; objectifs OG-ESMS"/>
      <sheetName val="Fiche Actions OG-ESMS"/>
    </sheetNames>
    <sheetDataSet>
      <sheetData sheetId="0">
        <row r="415">
          <cell r="A415" t="str">
            <v>sélectionner</v>
          </cell>
        </row>
        <row r="416">
          <cell r="A416" t="str">
            <v>oui</v>
          </cell>
        </row>
        <row r="417">
          <cell r="A417" t="str">
            <v>non</v>
          </cell>
        </row>
        <row r="418">
          <cell r="A418" t="str">
            <v>en cours</v>
          </cell>
        </row>
        <row r="424">
          <cell r="A424" t="str">
            <v>Fait</v>
          </cell>
        </row>
        <row r="425">
          <cell r="A425" t="str">
            <v>Reste à faire</v>
          </cell>
        </row>
        <row r="426">
          <cell r="A426" t="str">
            <v>en cours</v>
          </cell>
        </row>
        <row r="427">
          <cell r="A427" t="str">
            <v>Saisir</v>
          </cell>
        </row>
      </sheetData>
      <sheetData sheetId="1"/>
      <sheetData sheetId="2"/>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
      <sheetName val="Diagnostic OG"/>
      <sheetName val="Diagnostic ESMS "/>
      <sheetName val="Synthèse &amp; objectifs OG-ESMS"/>
      <sheetName val="Fiche Actions OG-ESMS"/>
    </sheetNames>
    <sheetDataSet>
      <sheetData sheetId="0">
        <row r="410">
          <cell r="A410" t="str">
            <v>sélectionner</v>
          </cell>
        </row>
        <row r="411">
          <cell r="A411" t="str">
            <v>oui</v>
          </cell>
        </row>
        <row r="412">
          <cell r="A412" t="str">
            <v>non</v>
          </cell>
        </row>
        <row r="413">
          <cell r="A413" t="str">
            <v>en cours</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Siège "/>
      <sheetName val="Diagnostic partagé ESMS 1"/>
      <sheetName val="Synthèse &amp; objectifs Siège"/>
      <sheetName val="Synthèse &amp; objectifs ESMS"/>
      <sheetName val="Modèle Fiche Actions Siège"/>
      <sheetName val="Modèle Fiche Actions ESMS"/>
      <sheetName val="Activité"/>
      <sheetName val="ESMS 1,2,3  A créer"/>
    </sheetNames>
    <sheetDataSet>
      <sheetData sheetId="0">
        <row r="414">
          <cell r="A414" t="str">
            <v>sélectionner</v>
          </cell>
        </row>
        <row r="415">
          <cell r="A415" t="str">
            <v>oui</v>
          </cell>
        </row>
        <row r="416">
          <cell r="A416" t="str">
            <v>non</v>
          </cell>
        </row>
        <row r="417">
          <cell r="A417" t="str">
            <v>en cours</v>
          </cell>
        </row>
        <row r="423">
          <cell r="A423" t="str">
            <v>Fait</v>
          </cell>
        </row>
        <row r="424">
          <cell r="A424" t="str">
            <v>Reste à faire</v>
          </cell>
        </row>
        <row r="425">
          <cell r="A425" t="str">
            <v>en cours</v>
          </cell>
        </row>
        <row r="426">
          <cell r="A426" t="str">
            <v>Saisir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onnées-doc de travail"/>
      <sheetName val="autodiagnostic_statut"/>
      <sheetName val="cooperation"/>
      <sheetName val="TCD-200313"/>
      <sheetName val="SOUS-TOTAUX-200313"/>
      <sheetName val="EHPAD-répondants"/>
      <sheetName val="tx-PMP"/>
      <sheetName val="médicaments"/>
      <sheetName val="eval_ext"/>
      <sheetName val="PVP"/>
      <sheetName val="évènements_indésirables"/>
      <sheetName val="bucco dentaire"/>
      <sheetName val="PACQ"/>
      <sheetName val="gir 5 &amp; 6"/>
      <sheetName val="chu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2017"/>
      <sheetName val="FichePDFa integrer"/>
      <sheetName val="FLASH-2016"/>
      <sheetName val="FLASH-2015"/>
      <sheetName val="Répondants"/>
      <sheetName val="Quartiles"/>
      <sheetName val="Q_ouvertes"/>
      <sheetName val="ExtractionFLASH-PH-2017"/>
      <sheetName val="Q_fermées"/>
      <sheetName val="RECAP_Catégorie"/>
      <sheetName val="RECAP_DEP"/>
      <sheetName val="Feuil2"/>
      <sheetName val="NOTES"/>
      <sheetName val="Relance"/>
      <sheetName val="NonRépond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CourrierDG"/>
      <sheetName val="DONNEES A RENSEIGNER"/>
      <sheetName val="DONNEES A RENSEIGNER (2)"/>
      <sheetName val="ListeRegionaleSSIAD"/>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_CPOM_PH_ANAP"/>
      <sheetName val="Liste_OG"/>
    </sheetNames>
    <sheetDataSet>
      <sheetData sheetId="0"/>
      <sheetData sheetId="1">
        <row r="2">
          <cell r="B2">
            <v>250015658</v>
          </cell>
        </row>
        <row r="3">
          <cell r="B3">
            <v>250018165</v>
          </cell>
        </row>
        <row r="4">
          <cell r="B4">
            <v>250018579</v>
          </cell>
        </row>
        <row r="5">
          <cell r="B5">
            <v>260019005</v>
          </cell>
        </row>
        <row r="6">
          <cell r="B6">
            <v>350043915</v>
          </cell>
        </row>
        <row r="7">
          <cell r="B7">
            <v>370002370</v>
          </cell>
        </row>
        <row r="8">
          <cell r="B8">
            <v>440000057</v>
          </cell>
        </row>
        <row r="9">
          <cell r="B9">
            <v>440000073</v>
          </cell>
        </row>
        <row r="10">
          <cell r="B10">
            <v>440000156</v>
          </cell>
        </row>
        <row r="11">
          <cell r="B11">
            <v>440000248</v>
          </cell>
        </row>
        <row r="12">
          <cell r="B12">
            <v>440000263</v>
          </cell>
        </row>
        <row r="13">
          <cell r="B13">
            <v>440000289</v>
          </cell>
        </row>
        <row r="14">
          <cell r="B14">
            <v>440000297</v>
          </cell>
        </row>
        <row r="15">
          <cell r="B15">
            <v>440000313</v>
          </cell>
        </row>
        <row r="16">
          <cell r="B16">
            <v>440000347</v>
          </cell>
        </row>
        <row r="17">
          <cell r="B17">
            <v>440000370</v>
          </cell>
        </row>
        <row r="18">
          <cell r="B18">
            <v>440000669</v>
          </cell>
        </row>
        <row r="19">
          <cell r="B19">
            <v>440000859</v>
          </cell>
        </row>
        <row r="20">
          <cell r="B20">
            <v>440000966</v>
          </cell>
        </row>
        <row r="21">
          <cell r="B21">
            <v>440001303</v>
          </cell>
        </row>
        <row r="22">
          <cell r="B22">
            <v>440001311</v>
          </cell>
        </row>
        <row r="23">
          <cell r="B23">
            <v>440001352</v>
          </cell>
        </row>
        <row r="24">
          <cell r="B24">
            <v>440001394</v>
          </cell>
        </row>
        <row r="25">
          <cell r="B25">
            <v>440001402</v>
          </cell>
        </row>
        <row r="26">
          <cell r="B26">
            <v>440001410</v>
          </cell>
        </row>
        <row r="27">
          <cell r="B27">
            <v>440001444</v>
          </cell>
        </row>
        <row r="28">
          <cell r="B28">
            <v>440001451</v>
          </cell>
        </row>
        <row r="29">
          <cell r="B29">
            <v>440001485</v>
          </cell>
        </row>
        <row r="30">
          <cell r="B30">
            <v>440001535</v>
          </cell>
        </row>
        <row r="31">
          <cell r="B31">
            <v>440001543</v>
          </cell>
        </row>
        <row r="32">
          <cell r="B32">
            <v>440001568</v>
          </cell>
        </row>
        <row r="33">
          <cell r="B33">
            <v>440001576</v>
          </cell>
        </row>
        <row r="34">
          <cell r="B34">
            <v>440001584</v>
          </cell>
        </row>
        <row r="35">
          <cell r="B35">
            <v>440001592</v>
          </cell>
        </row>
        <row r="36">
          <cell r="B36">
            <v>440001600</v>
          </cell>
        </row>
        <row r="37">
          <cell r="B37">
            <v>440001618</v>
          </cell>
        </row>
        <row r="38">
          <cell r="B38">
            <v>440001626</v>
          </cell>
        </row>
        <row r="39">
          <cell r="B39">
            <v>440001634</v>
          </cell>
        </row>
        <row r="40">
          <cell r="B40">
            <v>440001642</v>
          </cell>
        </row>
        <row r="41">
          <cell r="B41">
            <v>440001659</v>
          </cell>
        </row>
        <row r="42">
          <cell r="B42">
            <v>440001667</v>
          </cell>
        </row>
        <row r="43">
          <cell r="B43">
            <v>440001675</v>
          </cell>
        </row>
        <row r="44">
          <cell r="B44">
            <v>440001683</v>
          </cell>
        </row>
        <row r="45">
          <cell r="B45">
            <v>440001691</v>
          </cell>
        </row>
        <row r="46">
          <cell r="B46">
            <v>440001709</v>
          </cell>
        </row>
        <row r="47">
          <cell r="B47">
            <v>440001717</v>
          </cell>
        </row>
        <row r="48">
          <cell r="B48">
            <v>440001725</v>
          </cell>
        </row>
        <row r="49">
          <cell r="B49">
            <v>440001741</v>
          </cell>
        </row>
        <row r="50">
          <cell r="B50">
            <v>440001766</v>
          </cell>
        </row>
        <row r="51">
          <cell r="B51">
            <v>440001774</v>
          </cell>
        </row>
        <row r="52">
          <cell r="B52">
            <v>440001782</v>
          </cell>
        </row>
        <row r="53">
          <cell r="B53">
            <v>440001790</v>
          </cell>
        </row>
        <row r="54">
          <cell r="B54">
            <v>440001808</v>
          </cell>
        </row>
        <row r="55">
          <cell r="B55">
            <v>440001816</v>
          </cell>
        </row>
        <row r="56">
          <cell r="B56">
            <v>440001832</v>
          </cell>
        </row>
        <row r="57">
          <cell r="B57">
            <v>440001840</v>
          </cell>
        </row>
        <row r="58">
          <cell r="B58">
            <v>440001857</v>
          </cell>
        </row>
        <row r="59">
          <cell r="B59">
            <v>440001865</v>
          </cell>
        </row>
        <row r="60">
          <cell r="B60">
            <v>440001873</v>
          </cell>
        </row>
        <row r="61">
          <cell r="B61">
            <v>440001881</v>
          </cell>
        </row>
        <row r="62">
          <cell r="B62">
            <v>440001915</v>
          </cell>
        </row>
        <row r="63">
          <cell r="B63">
            <v>440001931</v>
          </cell>
        </row>
        <row r="64">
          <cell r="B64">
            <v>440001949</v>
          </cell>
        </row>
        <row r="65">
          <cell r="B65">
            <v>440002012</v>
          </cell>
        </row>
        <row r="66">
          <cell r="B66">
            <v>440002038</v>
          </cell>
        </row>
        <row r="67">
          <cell r="B67">
            <v>440002228</v>
          </cell>
        </row>
        <row r="68">
          <cell r="B68">
            <v>440002269</v>
          </cell>
        </row>
        <row r="69">
          <cell r="B69">
            <v>440002277</v>
          </cell>
        </row>
        <row r="70">
          <cell r="B70">
            <v>440002285</v>
          </cell>
        </row>
        <row r="71">
          <cell r="B71">
            <v>440002335</v>
          </cell>
        </row>
        <row r="72">
          <cell r="B72">
            <v>440002426</v>
          </cell>
        </row>
        <row r="73">
          <cell r="B73">
            <v>440002467</v>
          </cell>
        </row>
        <row r="74">
          <cell r="B74">
            <v>440002608</v>
          </cell>
        </row>
        <row r="75">
          <cell r="B75">
            <v>440002616</v>
          </cell>
        </row>
        <row r="76">
          <cell r="B76">
            <v>440002962</v>
          </cell>
        </row>
        <row r="77">
          <cell r="B77">
            <v>440002970</v>
          </cell>
        </row>
        <row r="78">
          <cell r="B78">
            <v>440003010</v>
          </cell>
        </row>
        <row r="79">
          <cell r="B79">
            <v>440003085</v>
          </cell>
        </row>
        <row r="80">
          <cell r="B80">
            <v>440003127</v>
          </cell>
        </row>
        <row r="81">
          <cell r="B81">
            <v>440003168</v>
          </cell>
        </row>
        <row r="82">
          <cell r="B82">
            <v>440003192</v>
          </cell>
        </row>
        <row r="83">
          <cell r="B83">
            <v>440003267</v>
          </cell>
        </row>
        <row r="84">
          <cell r="B84">
            <v>440003325</v>
          </cell>
        </row>
        <row r="85">
          <cell r="B85">
            <v>440003333</v>
          </cell>
        </row>
        <row r="86">
          <cell r="B86">
            <v>440003341</v>
          </cell>
        </row>
        <row r="87">
          <cell r="B87">
            <v>440003473</v>
          </cell>
        </row>
        <row r="88">
          <cell r="B88">
            <v>440003531</v>
          </cell>
        </row>
        <row r="89">
          <cell r="B89">
            <v>440003556</v>
          </cell>
        </row>
        <row r="90">
          <cell r="B90">
            <v>440003952</v>
          </cell>
        </row>
        <row r="91">
          <cell r="B91">
            <v>440004059</v>
          </cell>
        </row>
        <row r="92">
          <cell r="B92">
            <v>440004315</v>
          </cell>
        </row>
        <row r="93">
          <cell r="B93">
            <v>440004349</v>
          </cell>
        </row>
        <row r="94">
          <cell r="B94">
            <v>440004406</v>
          </cell>
        </row>
        <row r="95">
          <cell r="B95">
            <v>440004471</v>
          </cell>
        </row>
        <row r="96">
          <cell r="B96">
            <v>440004497</v>
          </cell>
        </row>
        <row r="97">
          <cell r="B97">
            <v>440004711</v>
          </cell>
        </row>
        <row r="98">
          <cell r="B98">
            <v>440005726</v>
          </cell>
        </row>
        <row r="99">
          <cell r="B99">
            <v>440005759</v>
          </cell>
        </row>
        <row r="100">
          <cell r="B100">
            <v>440005783</v>
          </cell>
        </row>
        <row r="101">
          <cell r="B101">
            <v>440005833</v>
          </cell>
        </row>
        <row r="102">
          <cell r="B102">
            <v>440005841</v>
          </cell>
        </row>
        <row r="103">
          <cell r="B103">
            <v>440005866</v>
          </cell>
        </row>
        <row r="104">
          <cell r="B104">
            <v>440005932</v>
          </cell>
        </row>
        <row r="105">
          <cell r="B105">
            <v>440006005</v>
          </cell>
        </row>
        <row r="106">
          <cell r="B106">
            <v>440006211</v>
          </cell>
        </row>
        <row r="107">
          <cell r="B107">
            <v>440006278</v>
          </cell>
        </row>
        <row r="108">
          <cell r="B108">
            <v>440006294</v>
          </cell>
        </row>
        <row r="109">
          <cell r="B109">
            <v>440006302</v>
          </cell>
        </row>
        <row r="110">
          <cell r="B110">
            <v>440006310</v>
          </cell>
        </row>
        <row r="111">
          <cell r="B111">
            <v>440007482</v>
          </cell>
        </row>
        <row r="112">
          <cell r="B112">
            <v>440011484</v>
          </cell>
        </row>
        <row r="113">
          <cell r="B113">
            <v>440011757</v>
          </cell>
        </row>
        <row r="114">
          <cell r="B114">
            <v>440011773</v>
          </cell>
        </row>
        <row r="115">
          <cell r="B115">
            <v>440012664</v>
          </cell>
        </row>
        <row r="116">
          <cell r="B116">
            <v>440018380</v>
          </cell>
        </row>
        <row r="117">
          <cell r="B117">
            <v>440018398</v>
          </cell>
        </row>
        <row r="118">
          <cell r="B118">
            <v>440018406</v>
          </cell>
        </row>
        <row r="119">
          <cell r="B119">
            <v>440018430</v>
          </cell>
        </row>
        <row r="120">
          <cell r="B120">
            <v>440018455</v>
          </cell>
        </row>
        <row r="121">
          <cell r="B121">
            <v>440018513</v>
          </cell>
        </row>
        <row r="122">
          <cell r="B122">
            <v>440018521</v>
          </cell>
        </row>
        <row r="123">
          <cell r="B123">
            <v>440018547</v>
          </cell>
        </row>
        <row r="124">
          <cell r="B124">
            <v>440018562</v>
          </cell>
        </row>
        <row r="125">
          <cell r="B125">
            <v>440018612</v>
          </cell>
        </row>
        <row r="126">
          <cell r="B126">
            <v>440018620</v>
          </cell>
        </row>
        <row r="127">
          <cell r="B127">
            <v>440018638</v>
          </cell>
        </row>
        <row r="128">
          <cell r="B128">
            <v>440018646</v>
          </cell>
        </row>
        <row r="129">
          <cell r="B129">
            <v>440018661</v>
          </cell>
        </row>
        <row r="130">
          <cell r="B130">
            <v>440025658</v>
          </cell>
        </row>
        <row r="131">
          <cell r="B131">
            <v>440026730</v>
          </cell>
        </row>
        <row r="132">
          <cell r="B132">
            <v>440028249</v>
          </cell>
        </row>
        <row r="133">
          <cell r="B133">
            <v>440028538</v>
          </cell>
        </row>
        <row r="134">
          <cell r="B134">
            <v>440030229</v>
          </cell>
        </row>
        <row r="135">
          <cell r="B135">
            <v>440030914</v>
          </cell>
        </row>
        <row r="136">
          <cell r="B136">
            <v>440031169</v>
          </cell>
        </row>
        <row r="137">
          <cell r="B137">
            <v>440031946</v>
          </cell>
        </row>
        <row r="138">
          <cell r="B138">
            <v>440033223</v>
          </cell>
        </row>
        <row r="139">
          <cell r="B139">
            <v>440033389</v>
          </cell>
        </row>
        <row r="140">
          <cell r="B140">
            <v>440033884</v>
          </cell>
        </row>
        <row r="141">
          <cell r="B141">
            <v>440034098</v>
          </cell>
        </row>
        <row r="142">
          <cell r="B142">
            <v>440034320</v>
          </cell>
        </row>
        <row r="143">
          <cell r="B143">
            <v>440035079</v>
          </cell>
        </row>
        <row r="144">
          <cell r="B144">
            <v>440041101</v>
          </cell>
        </row>
        <row r="145">
          <cell r="B145">
            <v>440041127</v>
          </cell>
        </row>
        <row r="146">
          <cell r="B146">
            <v>440041234</v>
          </cell>
        </row>
        <row r="147">
          <cell r="B147">
            <v>440041515</v>
          </cell>
        </row>
        <row r="148">
          <cell r="B148">
            <v>440041531</v>
          </cell>
        </row>
        <row r="149">
          <cell r="B149">
            <v>440041689</v>
          </cell>
        </row>
        <row r="150">
          <cell r="B150">
            <v>440041853</v>
          </cell>
        </row>
        <row r="151">
          <cell r="B151">
            <v>440042075</v>
          </cell>
        </row>
        <row r="152">
          <cell r="B152">
            <v>440042141</v>
          </cell>
        </row>
        <row r="153">
          <cell r="B153">
            <v>440042356</v>
          </cell>
        </row>
        <row r="154">
          <cell r="B154">
            <v>440042844</v>
          </cell>
        </row>
        <row r="155">
          <cell r="B155">
            <v>440042927</v>
          </cell>
        </row>
        <row r="156">
          <cell r="B156">
            <v>440044477</v>
          </cell>
        </row>
        <row r="157">
          <cell r="B157">
            <v>440044535</v>
          </cell>
        </row>
        <row r="158">
          <cell r="B158">
            <v>440045599</v>
          </cell>
        </row>
        <row r="159">
          <cell r="B159">
            <v>440045680</v>
          </cell>
        </row>
        <row r="160">
          <cell r="B160">
            <v>440046928</v>
          </cell>
        </row>
        <row r="161">
          <cell r="B161">
            <v>440047348</v>
          </cell>
        </row>
        <row r="162">
          <cell r="B162">
            <v>440047454</v>
          </cell>
        </row>
        <row r="163">
          <cell r="B163">
            <v>440048429</v>
          </cell>
        </row>
        <row r="164">
          <cell r="B164">
            <v>440048643</v>
          </cell>
        </row>
        <row r="165">
          <cell r="B165">
            <v>440048767</v>
          </cell>
        </row>
        <row r="166">
          <cell r="B166">
            <v>440049252</v>
          </cell>
        </row>
        <row r="167">
          <cell r="B167">
            <v>440050904</v>
          </cell>
        </row>
        <row r="168">
          <cell r="B168">
            <v>440051142</v>
          </cell>
        </row>
        <row r="169">
          <cell r="B169">
            <v>440051381</v>
          </cell>
        </row>
        <row r="170">
          <cell r="B170">
            <v>440051415</v>
          </cell>
        </row>
        <row r="171">
          <cell r="B171">
            <v>440052041</v>
          </cell>
        </row>
        <row r="172">
          <cell r="B172">
            <v>490000080</v>
          </cell>
        </row>
        <row r="173">
          <cell r="B173">
            <v>490000163</v>
          </cell>
        </row>
        <row r="174">
          <cell r="B174">
            <v>490000387</v>
          </cell>
        </row>
        <row r="175">
          <cell r="B175">
            <v>490000395</v>
          </cell>
        </row>
        <row r="176">
          <cell r="B176">
            <v>490000403</v>
          </cell>
        </row>
        <row r="177">
          <cell r="B177">
            <v>490000411</v>
          </cell>
        </row>
        <row r="178">
          <cell r="B178">
            <v>490000429</v>
          </cell>
        </row>
        <row r="179">
          <cell r="B179">
            <v>490000676</v>
          </cell>
        </row>
        <row r="180">
          <cell r="B180">
            <v>490000692</v>
          </cell>
        </row>
        <row r="181">
          <cell r="B181">
            <v>490000767</v>
          </cell>
        </row>
        <row r="182">
          <cell r="B182">
            <v>490000783</v>
          </cell>
        </row>
        <row r="183">
          <cell r="B183">
            <v>490000833</v>
          </cell>
        </row>
        <row r="184">
          <cell r="B184">
            <v>490000882</v>
          </cell>
        </row>
        <row r="185">
          <cell r="B185">
            <v>490000932</v>
          </cell>
        </row>
        <row r="186">
          <cell r="B186">
            <v>490000940</v>
          </cell>
        </row>
        <row r="187">
          <cell r="B187">
            <v>490000965</v>
          </cell>
        </row>
        <row r="188">
          <cell r="B188">
            <v>490000981</v>
          </cell>
        </row>
        <row r="189">
          <cell r="B189">
            <v>490000999</v>
          </cell>
        </row>
        <row r="190">
          <cell r="B190">
            <v>490001054</v>
          </cell>
        </row>
        <row r="191">
          <cell r="B191">
            <v>490001062</v>
          </cell>
        </row>
        <row r="192">
          <cell r="B192">
            <v>490001070</v>
          </cell>
        </row>
        <row r="193">
          <cell r="B193">
            <v>490001088</v>
          </cell>
        </row>
        <row r="194">
          <cell r="B194">
            <v>490001104</v>
          </cell>
        </row>
        <row r="195">
          <cell r="B195">
            <v>490001138</v>
          </cell>
        </row>
        <row r="196">
          <cell r="B196">
            <v>490001153</v>
          </cell>
        </row>
        <row r="197">
          <cell r="B197">
            <v>490001179</v>
          </cell>
        </row>
        <row r="198">
          <cell r="B198">
            <v>490001195</v>
          </cell>
        </row>
        <row r="199">
          <cell r="B199">
            <v>490001211</v>
          </cell>
        </row>
        <row r="200">
          <cell r="B200">
            <v>490001229</v>
          </cell>
        </row>
        <row r="201">
          <cell r="B201">
            <v>490001237</v>
          </cell>
        </row>
        <row r="202">
          <cell r="B202">
            <v>490001252</v>
          </cell>
        </row>
        <row r="203">
          <cell r="B203">
            <v>490001310</v>
          </cell>
        </row>
        <row r="204">
          <cell r="B204">
            <v>490001328</v>
          </cell>
        </row>
        <row r="205">
          <cell r="B205">
            <v>490001336</v>
          </cell>
        </row>
        <row r="206">
          <cell r="B206">
            <v>490001369</v>
          </cell>
        </row>
        <row r="207">
          <cell r="B207">
            <v>490001377</v>
          </cell>
        </row>
        <row r="208">
          <cell r="B208">
            <v>490001385</v>
          </cell>
        </row>
        <row r="209">
          <cell r="B209">
            <v>490001393</v>
          </cell>
        </row>
        <row r="210">
          <cell r="B210">
            <v>490001401</v>
          </cell>
        </row>
        <row r="211">
          <cell r="B211">
            <v>490001443</v>
          </cell>
        </row>
        <row r="212">
          <cell r="B212">
            <v>490001468</v>
          </cell>
        </row>
        <row r="213">
          <cell r="B213">
            <v>490001476</v>
          </cell>
        </row>
        <row r="214">
          <cell r="B214">
            <v>490001484</v>
          </cell>
        </row>
        <row r="215">
          <cell r="B215">
            <v>490001492</v>
          </cell>
        </row>
        <row r="216">
          <cell r="B216">
            <v>490001518</v>
          </cell>
        </row>
        <row r="217">
          <cell r="B217">
            <v>490001542</v>
          </cell>
        </row>
        <row r="218">
          <cell r="B218">
            <v>490001641</v>
          </cell>
        </row>
        <row r="219">
          <cell r="B219">
            <v>490001658</v>
          </cell>
        </row>
        <row r="220">
          <cell r="B220">
            <v>490001666</v>
          </cell>
        </row>
        <row r="221">
          <cell r="B221">
            <v>490001674</v>
          </cell>
        </row>
        <row r="222">
          <cell r="B222">
            <v>490001690</v>
          </cell>
        </row>
        <row r="223">
          <cell r="B223">
            <v>490001708</v>
          </cell>
        </row>
        <row r="224">
          <cell r="B224">
            <v>490001716</v>
          </cell>
        </row>
        <row r="225">
          <cell r="B225">
            <v>490001864</v>
          </cell>
        </row>
        <row r="226">
          <cell r="B226">
            <v>490001872</v>
          </cell>
        </row>
        <row r="227">
          <cell r="B227">
            <v>490001971</v>
          </cell>
        </row>
        <row r="228">
          <cell r="B228">
            <v>490001997</v>
          </cell>
        </row>
        <row r="229">
          <cell r="B229">
            <v>490002011</v>
          </cell>
        </row>
        <row r="230">
          <cell r="B230">
            <v>490002334</v>
          </cell>
        </row>
        <row r="231">
          <cell r="B231">
            <v>490003563</v>
          </cell>
        </row>
        <row r="232">
          <cell r="B232">
            <v>490003670</v>
          </cell>
        </row>
        <row r="233">
          <cell r="B233">
            <v>490003704</v>
          </cell>
        </row>
        <row r="234">
          <cell r="B234">
            <v>490003878</v>
          </cell>
        </row>
        <row r="235">
          <cell r="B235">
            <v>490004314</v>
          </cell>
        </row>
        <row r="236">
          <cell r="B236">
            <v>490004488</v>
          </cell>
        </row>
        <row r="237">
          <cell r="B237">
            <v>490004579</v>
          </cell>
        </row>
        <row r="238">
          <cell r="B238">
            <v>490007531</v>
          </cell>
        </row>
        <row r="239">
          <cell r="B239">
            <v>490007689</v>
          </cell>
        </row>
        <row r="240">
          <cell r="B240">
            <v>490007739</v>
          </cell>
        </row>
        <row r="241">
          <cell r="B241">
            <v>490007820</v>
          </cell>
        </row>
        <row r="242">
          <cell r="B242">
            <v>490008331</v>
          </cell>
        </row>
        <row r="243">
          <cell r="B243">
            <v>490009339</v>
          </cell>
        </row>
        <row r="244">
          <cell r="B244">
            <v>490011343</v>
          </cell>
        </row>
        <row r="245">
          <cell r="B245">
            <v>490011798</v>
          </cell>
        </row>
        <row r="246">
          <cell r="B246">
            <v>490012028</v>
          </cell>
        </row>
        <row r="247">
          <cell r="B247">
            <v>490012184</v>
          </cell>
        </row>
        <row r="248">
          <cell r="B248">
            <v>490015344</v>
          </cell>
        </row>
        <row r="249">
          <cell r="B249">
            <v>490015757</v>
          </cell>
        </row>
        <row r="250">
          <cell r="B250">
            <v>490015765</v>
          </cell>
        </row>
        <row r="251">
          <cell r="B251">
            <v>490015856</v>
          </cell>
        </row>
        <row r="252">
          <cell r="B252">
            <v>490016342</v>
          </cell>
        </row>
        <row r="253">
          <cell r="B253">
            <v>490016359</v>
          </cell>
        </row>
        <row r="254">
          <cell r="B254">
            <v>490016789</v>
          </cell>
        </row>
        <row r="255">
          <cell r="B255">
            <v>490016979</v>
          </cell>
        </row>
        <row r="256">
          <cell r="B256">
            <v>490017357</v>
          </cell>
        </row>
        <row r="257">
          <cell r="B257">
            <v>490017761</v>
          </cell>
        </row>
        <row r="258">
          <cell r="B258">
            <v>490018488</v>
          </cell>
        </row>
        <row r="259">
          <cell r="B259">
            <v>490018587</v>
          </cell>
        </row>
        <row r="260">
          <cell r="B260">
            <v>490019825</v>
          </cell>
        </row>
        <row r="261">
          <cell r="B261">
            <v>490528452</v>
          </cell>
        </row>
        <row r="262">
          <cell r="B262">
            <v>490534732</v>
          </cell>
        </row>
        <row r="263">
          <cell r="B263">
            <v>490534740</v>
          </cell>
        </row>
        <row r="264">
          <cell r="B264">
            <v>490534823</v>
          </cell>
        </row>
        <row r="265">
          <cell r="B265">
            <v>490534831</v>
          </cell>
        </row>
        <row r="266">
          <cell r="B266">
            <v>490534849</v>
          </cell>
        </row>
        <row r="267">
          <cell r="B267">
            <v>490534997</v>
          </cell>
        </row>
        <row r="268">
          <cell r="B268">
            <v>490535093</v>
          </cell>
        </row>
        <row r="269">
          <cell r="B269">
            <v>490535168</v>
          </cell>
        </row>
        <row r="270">
          <cell r="B270">
            <v>490535184</v>
          </cell>
        </row>
        <row r="271">
          <cell r="B271">
            <v>490535192</v>
          </cell>
        </row>
        <row r="272">
          <cell r="B272">
            <v>490535200</v>
          </cell>
        </row>
        <row r="273">
          <cell r="B273">
            <v>490535218</v>
          </cell>
        </row>
        <row r="274">
          <cell r="B274">
            <v>490535663</v>
          </cell>
        </row>
        <row r="275">
          <cell r="B275">
            <v>490535705</v>
          </cell>
        </row>
        <row r="276">
          <cell r="B276">
            <v>490535713</v>
          </cell>
        </row>
        <row r="277">
          <cell r="B277">
            <v>490535721</v>
          </cell>
        </row>
        <row r="278">
          <cell r="B278">
            <v>490535754</v>
          </cell>
        </row>
        <row r="279">
          <cell r="B279">
            <v>490536554</v>
          </cell>
        </row>
        <row r="280">
          <cell r="B280">
            <v>490536588</v>
          </cell>
        </row>
        <row r="281">
          <cell r="B281">
            <v>490536646</v>
          </cell>
        </row>
        <row r="282">
          <cell r="B282">
            <v>490536679</v>
          </cell>
        </row>
        <row r="283">
          <cell r="B283">
            <v>490536828</v>
          </cell>
        </row>
        <row r="284">
          <cell r="B284">
            <v>490536836</v>
          </cell>
        </row>
        <row r="285">
          <cell r="B285">
            <v>490536877</v>
          </cell>
        </row>
        <row r="286">
          <cell r="B286">
            <v>490536885</v>
          </cell>
        </row>
        <row r="287">
          <cell r="B287">
            <v>490536919</v>
          </cell>
        </row>
        <row r="288">
          <cell r="B288">
            <v>490538642</v>
          </cell>
        </row>
        <row r="289">
          <cell r="B289">
            <v>490541026</v>
          </cell>
        </row>
        <row r="290">
          <cell r="B290">
            <v>490541174</v>
          </cell>
        </row>
        <row r="291">
          <cell r="B291">
            <v>490541190</v>
          </cell>
        </row>
        <row r="292">
          <cell r="B292">
            <v>490542958</v>
          </cell>
        </row>
        <row r="293">
          <cell r="B293">
            <v>490543006</v>
          </cell>
        </row>
        <row r="294">
          <cell r="B294">
            <v>490543279</v>
          </cell>
        </row>
        <row r="295">
          <cell r="B295">
            <v>490543600</v>
          </cell>
        </row>
        <row r="296">
          <cell r="B296">
            <v>490544236</v>
          </cell>
        </row>
        <row r="297">
          <cell r="B297">
            <v>530000025</v>
          </cell>
        </row>
        <row r="298">
          <cell r="B298">
            <v>530000058</v>
          </cell>
        </row>
        <row r="299">
          <cell r="B299">
            <v>530000066</v>
          </cell>
        </row>
        <row r="300">
          <cell r="B300">
            <v>530000074</v>
          </cell>
        </row>
        <row r="301">
          <cell r="B301">
            <v>530000256</v>
          </cell>
        </row>
        <row r="302">
          <cell r="B302">
            <v>530000272</v>
          </cell>
        </row>
        <row r="303">
          <cell r="B303">
            <v>530000330</v>
          </cell>
        </row>
        <row r="304">
          <cell r="B304">
            <v>530000348</v>
          </cell>
        </row>
        <row r="305">
          <cell r="B305">
            <v>530000363</v>
          </cell>
        </row>
        <row r="306">
          <cell r="B306">
            <v>530000371</v>
          </cell>
        </row>
        <row r="307">
          <cell r="B307">
            <v>530000405</v>
          </cell>
        </row>
        <row r="308">
          <cell r="B308">
            <v>530000421</v>
          </cell>
        </row>
        <row r="309">
          <cell r="B309">
            <v>530000439</v>
          </cell>
        </row>
        <row r="310">
          <cell r="B310">
            <v>530000447</v>
          </cell>
        </row>
        <row r="311">
          <cell r="B311">
            <v>530000454</v>
          </cell>
        </row>
        <row r="312">
          <cell r="B312">
            <v>530000462</v>
          </cell>
        </row>
        <row r="313">
          <cell r="B313">
            <v>530000470</v>
          </cell>
        </row>
        <row r="314">
          <cell r="B314">
            <v>530000488</v>
          </cell>
        </row>
        <row r="315">
          <cell r="B315">
            <v>530000496</v>
          </cell>
        </row>
        <row r="316">
          <cell r="B316">
            <v>530000504</v>
          </cell>
        </row>
        <row r="317">
          <cell r="B317">
            <v>530000512</v>
          </cell>
        </row>
        <row r="318">
          <cell r="B318">
            <v>530000520</v>
          </cell>
        </row>
        <row r="319">
          <cell r="B319">
            <v>530000538</v>
          </cell>
        </row>
        <row r="320">
          <cell r="B320">
            <v>530000546</v>
          </cell>
        </row>
        <row r="321">
          <cell r="B321">
            <v>530000553</v>
          </cell>
        </row>
        <row r="322">
          <cell r="B322">
            <v>530000561</v>
          </cell>
        </row>
        <row r="323">
          <cell r="B323">
            <v>530000579</v>
          </cell>
        </row>
        <row r="324">
          <cell r="B324">
            <v>530000587</v>
          </cell>
        </row>
        <row r="325">
          <cell r="B325">
            <v>530000595</v>
          </cell>
        </row>
        <row r="326">
          <cell r="B326">
            <v>530000702</v>
          </cell>
        </row>
        <row r="327">
          <cell r="B327">
            <v>530000710</v>
          </cell>
        </row>
        <row r="328">
          <cell r="B328">
            <v>530000744</v>
          </cell>
        </row>
        <row r="329">
          <cell r="B329">
            <v>530000793</v>
          </cell>
        </row>
        <row r="330">
          <cell r="B330">
            <v>530000850</v>
          </cell>
        </row>
        <row r="331">
          <cell r="B331">
            <v>530000967</v>
          </cell>
        </row>
        <row r="332">
          <cell r="B332">
            <v>530000983</v>
          </cell>
        </row>
        <row r="333">
          <cell r="B333">
            <v>530001007</v>
          </cell>
        </row>
        <row r="334">
          <cell r="B334">
            <v>530001015</v>
          </cell>
        </row>
        <row r="335">
          <cell r="B335">
            <v>530002591</v>
          </cell>
        </row>
        <row r="336">
          <cell r="B336">
            <v>530003524</v>
          </cell>
        </row>
        <row r="337">
          <cell r="B337">
            <v>530005578</v>
          </cell>
        </row>
        <row r="338">
          <cell r="B338">
            <v>530006618</v>
          </cell>
        </row>
        <row r="339">
          <cell r="B339">
            <v>530006659</v>
          </cell>
        </row>
        <row r="340">
          <cell r="B340">
            <v>530007129</v>
          </cell>
        </row>
        <row r="341">
          <cell r="B341">
            <v>530007186</v>
          </cell>
        </row>
        <row r="342">
          <cell r="B342">
            <v>530007202</v>
          </cell>
        </row>
        <row r="343">
          <cell r="B343">
            <v>530007863</v>
          </cell>
        </row>
        <row r="344">
          <cell r="B344">
            <v>530008168</v>
          </cell>
        </row>
        <row r="345">
          <cell r="B345">
            <v>530031178</v>
          </cell>
        </row>
        <row r="346">
          <cell r="B346">
            <v>530031194</v>
          </cell>
        </row>
        <row r="347">
          <cell r="B347">
            <v>530031202</v>
          </cell>
        </row>
        <row r="348">
          <cell r="B348">
            <v>530031244</v>
          </cell>
        </row>
        <row r="349">
          <cell r="B349">
            <v>530031319</v>
          </cell>
        </row>
        <row r="350">
          <cell r="B350">
            <v>530031434</v>
          </cell>
        </row>
        <row r="351">
          <cell r="B351">
            <v>530031483</v>
          </cell>
        </row>
        <row r="352">
          <cell r="B352">
            <v>530031798</v>
          </cell>
        </row>
        <row r="353">
          <cell r="B353">
            <v>530031889</v>
          </cell>
        </row>
        <row r="354">
          <cell r="B354">
            <v>530031905</v>
          </cell>
        </row>
        <row r="355">
          <cell r="B355">
            <v>530031913</v>
          </cell>
        </row>
        <row r="356">
          <cell r="B356">
            <v>530031921</v>
          </cell>
        </row>
        <row r="357">
          <cell r="B357">
            <v>530031939</v>
          </cell>
        </row>
        <row r="358">
          <cell r="B358">
            <v>530033000</v>
          </cell>
        </row>
        <row r="359">
          <cell r="B359">
            <v>560014649</v>
          </cell>
        </row>
        <row r="360">
          <cell r="B360">
            <v>590035762</v>
          </cell>
        </row>
        <row r="361">
          <cell r="B361">
            <v>590799730</v>
          </cell>
        </row>
        <row r="362">
          <cell r="B362">
            <v>610000754</v>
          </cell>
        </row>
        <row r="363">
          <cell r="B363">
            <v>610780082</v>
          </cell>
        </row>
        <row r="364">
          <cell r="B364">
            <v>690034475</v>
          </cell>
        </row>
        <row r="365">
          <cell r="B365">
            <v>690793435</v>
          </cell>
        </row>
        <row r="366">
          <cell r="B366">
            <v>720000025</v>
          </cell>
        </row>
        <row r="367">
          <cell r="B367">
            <v>720000058</v>
          </cell>
        </row>
        <row r="368">
          <cell r="B368">
            <v>720000066</v>
          </cell>
        </row>
        <row r="369">
          <cell r="B369">
            <v>720000090</v>
          </cell>
        </row>
        <row r="370">
          <cell r="B370">
            <v>720000140</v>
          </cell>
        </row>
        <row r="371">
          <cell r="B371">
            <v>720000447</v>
          </cell>
        </row>
        <row r="372">
          <cell r="B372">
            <v>720000454</v>
          </cell>
        </row>
        <row r="373">
          <cell r="B373">
            <v>720000488</v>
          </cell>
        </row>
        <row r="374">
          <cell r="B374">
            <v>720000728</v>
          </cell>
        </row>
        <row r="375">
          <cell r="B375">
            <v>720000769</v>
          </cell>
        </row>
        <row r="376">
          <cell r="B376">
            <v>720000777</v>
          </cell>
        </row>
        <row r="377">
          <cell r="B377">
            <v>720000793</v>
          </cell>
        </row>
        <row r="378">
          <cell r="B378">
            <v>720000835</v>
          </cell>
        </row>
        <row r="379">
          <cell r="B379">
            <v>720000843</v>
          </cell>
        </row>
        <row r="380">
          <cell r="B380">
            <v>720000850</v>
          </cell>
        </row>
        <row r="381">
          <cell r="B381">
            <v>720000868</v>
          </cell>
        </row>
        <row r="382">
          <cell r="B382">
            <v>720000876</v>
          </cell>
        </row>
        <row r="383">
          <cell r="B383">
            <v>720000884</v>
          </cell>
        </row>
        <row r="384">
          <cell r="B384">
            <v>720000892</v>
          </cell>
        </row>
        <row r="385">
          <cell r="B385">
            <v>720000900</v>
          </cell>
        </row>
        <row r="386">
          <cell r="B386">
            <v>720000926</v>
          </cell>
        </row>
        <row r="387">
          <cell r="B387">
            <v>720000934</v>
          </cell>
        </row>
        <row r="388">
          <cell r="B388">
            <v>720000942</v>
          </cell>
        </row>
        <row r="389">
          <cell r="B389">
            <v>720000959</v>
          </cell>
        </row>
        <row r="390">
          <cell r="B390">
            <v>720000967</v>
          </cell>
        </row>
        <row r="391">
          <cell r="B391">
            <v>720001395</v>
          </cell>
        </row>
        <row r="392">
          <cell r="B392">
            <v>720001445</v>
          </cell>
        </row>
        <row r="393">
          <cell r="B393">
            <v>720001528</v>
          </cell>
        </row>
        <row r="394">
          <cell r="B394">
            <v>720001551</v>
          </cell>
        </row>
        <row r="395">
          <cell r="B395">
            <v>720001668</v>
          </cell>
        </row>
        <row r="396">
          <cell r="B396">
            <v>720001676</v>
          </cell>
        </row>
        <row r="397">
          <cell r="B397">
            <v>720001932</v>
          </cell>
        </row>
        <row r="398">
          <cell r="B398">
            <v>720001981</v>
          </cell>
        </row>
        <row r="399">
          <cell r="B399">
            <v>720002054</v>
          </cell>
        </row>
        <row r="400">
          <cell r="B400">
            <v>720002062</v>
          </cell>
        </row>
        <row r="401">
          <cell r="B401">
            <v>720002369</v>
          </cell>
        </row>
        <row r="402">
          <cell r="B402">
            <v>720006022</v>
          </cell>
        </row>
        <row r="403">
          <cell r="B403">
            <v>720006725</v>
          </cell>
        </row>
        <row r="404">
          <cell r="B404">
            <v>720007244</v>
          </cell>
        </row>
        <row r="405">
          <cell r="B405">
            <v>720007418</v>
          </cell>
        </row>
        <row r="406">
          <cell r="B406">
            <v>720008390</v>
          </cell>
        </row>
        <row r="407">
          <cell r="B407">
            <v>720008762</v>
          </cell>
        </row>
        <row r="408">
          <cell r="B408">
            <v>720008770</v>
          </cell>
        </row>
        <row r="409">
          <cell r="B409">
            <v>720008788</v>
          </cell>
        </row>
        <row r="410">
          <cell r="B410">
            <v>720008796</v>
          </cell>
        </row>
        <row r="411">
          <cell r="B411">
            <v>720008804</v>
          </cell>
        </row>
        <row r="412">
          <cell r="B412">
            <v>720008820</v>
          </cell>
        </row>
        <row r="413">
          <cell r="B413">
            <v>720008853</v>
          </cell>
        </row>
        <row r="414">
          <cell r="B414">
            <v>720009562</v>
          </cell>
        </row>
        <row r="415">
          <cell r="B415">
            <v>720009646</v>
          </cell>
        </row>
        <row r="416">
          <cell r="B416">
            <v>720009687</v>
          </cell>
        </row>
        <row r="417">
          <cell r="B417">
            <v>720009729</v>
          </cell>
        </row>
        <row r="418">
          <cell r="B418">
            <v>720009836</v>
          </cell>
        </row>
        <row r="419">
          <cell r="B419">
            <v>720011733</v>
          </cell>
        </row>
        <row r="420">
          <cell r="B420">
            <v>720011881</v>
          </cell>
        </row>
        <row r="421">
          <cell r="B421">
            <v>720012699</v>
          </cell>
        </row>
        <row r="422">
          <cell r="B422">
            <v>720012749</v>
          </cell>
        </row>
        <row r="423">
          <cell r="B423">
            <v>720013101</v>
          </cell>
        </row>
        <row r="424">
          <cell r="B424">
            <v>720013291</v>
          </cell>
        </row>
        <row r="425">
          <cell r="B425">
            <v>720013382</v>
          </cell>
        </row>
        <row r="426">
          <cell r="B426">
            <v>720013408</v>
          </cell>
        </row>
        <row r="427">
          <cell r="B427">
            <v>720013507</v>
          </cell>
        </row>
        <row r="428">
          <cell r="B428">
            <v>720013564</v>
          </cell>
        </row>
        <row r="429">
          <cell r="B429">
            <v>720014091</v>
          </cell>
        </row>
        <row r="430">
          <cell r="B430">
            <v>720014919</v>
          </cell>
        </row>
        <row r="431">
          <cell r="B431">
            <v>720015999</v>
          </cell>
        </row>
        <row r="432">
          <cell r="B432">
            <v>720016674</v>
          </cell>
        </row>
        <row r="433">
          <cell r="B433">
            <v>720016724</v>
          </cell>
        </row>
        <row r="434">
          <cell r="B434">
            <v>720017813</v>
          </cell>
        </row>
        <row r="435">
          <cell r="B435">
            <v>720018050</v>
          </cell>
        </row>
        <row r="436">
          <cell r="B436">
            <v>720018092</v>
          </cell>
        </row>
        <row r="437">
          <cell r="B437">
            <v>720018266</v>
          </cell>
        </row>
        <row r="438">
          <cell r="B438">
            <v>720018274</v>
          </cell>
        </row>
        <row r="439">
          <cell r="B439">
            <v>720018613</v>
          </cell>
        </row>
        <row r="440">
          <cell r="B440">
            <v>720019462</v>
          </cell>
        </row>
        <row r="441">
          <cell r="B441">
            <v>720019470</v>
          </cell>
        </row>
        <row r="442">
          <cell r="B442">
            <v>750005068</v>
          </cell>
        </row>
        <row r="443">
          <cell r="B443">
            <v>750034589</v>
          </cell>
        </row>
        <row r="444">
          <cell r="B444">
            <v>750046518</v>
          </cell>
        </row>
        <row r="445">
          <cell r="B445">
            <v>750052037</v>
          </cell>
        </row>
        <row r="446">
          <cell r="B446">
            <v>750054389</v>
          </cell>
        </row>
        <row r="447">
          <cell r="B447">
            <v>750056335</v>
          </cell>
        </row>
        <row r="448">
          <cell r="B448">
            <v>750056368</v>
          </cell>
        </row>
        <row r="449">
          <cell r="B449">
            <v>750719239</v>
          </cell>
        </row>
        <row r="450">
          <cell r="B450">
            <v>750720245</v>
          </cell>
        </row>
        <row r="451">
          <cell r="B451">
            <v>750720591</v>
          </cell>
        </row>
        <row r="452">
          <cell r="B452">
            <v>750720831</v>
          </cell>
        </row>
        <row r="453">
          <cell r="B453">
            <v>750721334</v>
          </cell>
        </row>
        <row r="454">
          <cell r="B454">
            <v>750812844</v>
          </cell>
        </row>
        <row r="455">
          <cell r="B455">
            <v>770001154</v>
          </cell>
        </row>
        <row r="456">
          <cell r="B456">
            <v>850000019</v>
          </cell>
        </row>
        <row r="457">
          <cell r="B457">
            <v>850000035</v>
          </cell>
        </row>
        <row r="458">
          <cell r="B458">
            <v>850000043</v>
          </cell>
        </row>
        <row r="459">
          <cell r="B459">
            <v>850000084</v>
          </cell>
        </row>
        <row r="460">
          <cell r="B460">
            <v>850000092</v>
          </cell>
        </row>
        <row r="461">
          <cell r="B461">
            <v>850000100</v>
          </cell>
        </row>
        <row r="462">
          <cell r="B462">
            <v>850000365</v>
          </cell>
        </row>
        <row r="463">
          <cell r="B463">
            <v>850000373</v>
          </cell>
        </row>
        <row r="464">
          <cell r="B464">
            <v>850000381</v>
          </cell>
        </row>
        <row r="465">
          <cell r="B465">
            <v>850000431</v>
          </cell>
        </row>
        <row r="466">
          <cell r="B466">
            <v>850000456</v>
          </cell>
        </row>
        <row r="467">
          <cell r="B467">
            <v>850000464</v>
          </cell>
        </row>
        <row r="468">
          <cell r="B468">
            <v>850000514</v>
          </cell>
        </row>
        <row r="469">
          <cell r="B469">
            <v>850001173</v>
          </cell>
        </row>
        <row r="470">
          <cell r="B470">
            <v>850002239</v>
          </cell>
        </row>
        <row r="471">
          <cell r="B471">
            <v>850004904</v>
          </cell>
        </row>
        <row r="472">
          <cell r="B472">
            <v>850005075</v>
          </cell>
        </row>
        <row r="473">
          <cell r="B473">
            <v>850005117</v>
          </cell>
        </row>
        <row r="474">
          <cell r="B474">
            <v>850005240</v>
          </cell>
        </row>
        <row r="475">
          <cell r="B475">
            <v>850006172</v>
          </cell>
        </row>
        <row r="476">
          <cell r="B476">
            <v>850006347</v>
          </cell>
        </row>
        <row r="477">
          <cell r="B477">
            <v>850006560</v>
          </cell>
        </row>
        <row r="478">
          <cell r="B478">
            <v>850006610</v>
          </cell>
        </row>
        <row r="479">
          <cell r="B479">
            <v>850007469</v>
          </cell>
        </row>
        <row r="480">
          <cell r="B480">
            <v>850007949</v>
          </cell>
        </row>
        <row r="481">
          <cell r="B481">
            <v>850008905</v>
          </cell>
        </row>
        <row r="482">
          <cell r="B482">
            <v>850008921</v>
          </cell>
        </row>
        <row r="483">
          <cell r="B483">
            <v>850009010</v>
          </cell>
        </row>
        <row r="484">
          <cell r="B484">
            <v>850009036</v>
          </cell>
        </row>
        <row r="485">
          <cell r="B485">
            <v>850009242</v>
          </cell>
        </row>
        <row r="486">
          <cell r="B486">
            <v>850009275</v>
          </cell>
        </row>
        <row r="487">
          <cell r="B487">
            <v>850009283</v>
          </cell>
        </row>
        <row r="488">
          <cell r="B488">
            <v>850009382</v>
          </cell>
        </row>
        <row r="489">
          <cell r="B489">
            <v>850009424</v>
          </cell>
        </row>
        <row r="490">
          <cell r="B490">
            <v>850009945</v>
          </cell>
        </row>
        <row r="491">
          <cell r="B491">
            <v>850011073</v>
          </cell>
        </row>
        <row r="492">
          <cell r="B492">
            <v>850011636</v>
          </cell>
        </row>
        <row r="493">
          <cell r="B493">
            <v>850011826</v>
          </cell>
        </row>
        <row r="494">
          <cell r="B494">
            <v>850011834</v>
          </cell>
        </row>
        <row r="495">
          <cell r="B495">
            <v>850011859</v>
          </cell>
        </row>
        <row r="496">
          <cell r="B496">
            <v>850012436</v>
          </cell>
        </row>
        <row r="497">
          <cell r="B497">
            <v>850012444</v>
          </cell>
        </row>
        <row r="498">
          <cell r="B498">
            <v>850012535</v>
          </cell>
        </row>
        <row r="499">
          <cell r="B499">
            <v>850012543</v>
          </cell>
        </row>
        <row r="500">
          <cell r="B500">
            <v>850012550</v>
          </cell>
        </row>
        <row r="501">
          <cell r="B501">
            <v>850012576</v>
          </cell>
        </row>
        <row r="502">
          <cell r="B502">
            <v>850012584</v>
          </cell>
        </row>
        <row r="503">
          <cell r="B503">
            <v>850012618</v>
          </cell>
        </row>
        <row r="504">
          <cell r="B504">
            <v>850012626</v>
          </cell>
        </row>
        <row r="505">
          <cell r="B505">
            <v>850012642</v>
          </cell>
        </row>
        <row r="506">
          <cell r="B506">
            <v>850012659</v>
          </cell>
        </row>
        <row r="507">
          <cell r="B507">
            <v>850012667</v>
          </cell>
        </row>
        <row r="508">
          <cell r="B508">
            <v>850012675</v>
          </cell>
        </row>
        <row r="509">
          <cell r="B509">
            <v>850012691</v>
          </cell>
        </row>
        <row r="510">
          <cell r="B510">
            <v>850012717</v>
          </cell>
        </row>
        <row r="511">
          <cell r="B511">
            <v>850012725</v>
          </cell>
        </row>
        <row r="512">
          <cell r="B512">
            <v>850012733</v>
          </cell>
        </row>
        <row r="513">
          <cell r="B513">
            <v>850012741</v>
          </cell>
        </row>
        <row r="514">
          <cell r="B514">
            <v>850012758</v>
          </cell>
        </row>
        <row r="515">
          <cell r="B515">
            <v>850012766</v>
          </cell>
        </row>
        <row r="516">
          <cell r="B516">
            <v>850012774</v>
          </cell>
        </row>
        <row r="517">
          <cell r="B517">
            <v>850012816</v>
          </cell>
        </row>
        <row r="518">
          <cell r="B518">
            <v>850012840</v>
          </cell>
        </row>
        <row r="519">
          <cell r="B519">
            <v>850012865</v>
          </cell>
        </row>
        <row r="520">
          <cell r="B520">
            <v>850012873</v>
          </cell>
        </row>
        <row r="521">
          <cell r="B521">
            <v>850012881</v>
          </cell>
        </row>
        <row r="522">
          <cell r="B522">
            <v>850012899</v>
          </cell>
        </row>
        <row r="523">
          <cell r="B523">
            <v>850012931</v>
          </cell>
        </row>
        <row r="524">
          <cell r="B524">
            <v>850012949</v>
          </cell>
        </row>
        <row r="525">
          <cell r="B525">
            <v>850012964</v>
          </cell>
        </row>
        <row r="526">
          <cell r="B526">
            <v>850012980</v>
          </cell>
        </row>
        <row r="527">
          <cell r="B527">
            <v>850012998</v>
          </cell>
        </row>
        <row r="528">
          <cell r="B528">
            <v>850013087</v>
          </cell>
        </row>
        <row r="529">
          <cell r="B529">
            <v>850013277</v>
          </cell>
        </row>
        <row r="530">
          <cell r="B530">
            <v>850014374</v>
          </cell>
        </row>
        <row r="531">
          <cell r="B531">
            <v>850014382</v>
          </cell>
        </row>
        <row r="532">
          <cell r="B532">
            <v>850014390</v>
          </cell>
        </row>
        <row r="533">
          <cell r="B533">
            <v>850014408</v>
          </cell>
        </row>
        <row r="534">
          <cell r="B534">
            <v>850014424</v>
          </cell>
        </row>
        <row r="535">
          <cell r="B535">
            <v>850014440</v>
          </cell>
        </row>
        <row r="536">
          <cell r="B536">
            <v>850016577</v>
          </cell>
        </row>
        <row r="537">
          <cell r="B537">
            <v>850016593</v>
          </cell>
        </row>
        <row r="538">
          <cell r="B538">
            <v>850016635</v>
          </cell>
        </row>
        <row r="539">
          <cell r="B539">
            <v>850016684</v>
          </cell>
        </row>
        <row r="540">
          <cell r="B540">
            <v>850017237</v>
          </cell>
        </row>
        <row r="541">
          <cell r="B541">
            <v>850017831</v>
          </cell>
        </row>
        <row r="542">
          <cell r="B542">
            <v>850017963</v>
          </cell>
        </row>
        <row r="543">
          <cell r="B543">
            <v>850018219</v>
          </cell>
        </row>
        <row r="544">
          <cell r="B544">
            <v>850018326</v>
          </cell>
        </row>
        <row r="545">
          <cell r="B545">
            <v>850018862</v>
          </cell>
        </row>
        <row r="546">
          <cell r="B546">
            <v>850018979</v>
          </cell>
        </row>
        <row r="547">
          <cell r="B547">
            <v>850020033</v>
          </cell>
        </row>
        <row r="548">
          <cell r="B548">
            <v>850020116</v>
          </cell>
        </row>
        <row r="549">
          <cell r="B549">
            <v>850020280</v>
          </cell>
        </row>
        <row r="550">
          <cell r="B550">
            <v>850020314</v>
          </cell>
        </row>
        <row r="551">
          <cell r="B551">
            <v>850020330</v>
          </cell>
        </row>
        <row r="552">
          <cell r="B552">
            <v>850020355</v>
          </cell>
        </row>
        <row r="553">
          <cell r="B553">
            <v>850020413</v>
          </cell>
        </row>
        <row r="554">
          <cell r="B554">
            <v>850021486</v>
          </cell>
        </row>
        <row r="555">
          <cell r="B555">
            <v>850021692</v>
          </cell>
        </row>
        <row r="556">
          <cell r="B556">
            <v>850022401</v>
          </cell>
        </row>
        <row r="557">
          <cell r="B557">
            <v>850022856</v>
          </cell>
        </row>
        <row r="558">
          <cell r="B558">
            <v>850023078</v>
          </cell>
        </row>
        <row r="559">
          <cell r="B559">
            <v>850023581</v>
          </cell>
        </row>
        <row r="560">
          <cell r="B560">
            <v>850023649</v>
          </cell>
        </row>
        <row r="561">
          <cell r="B561">
            <v>850023664</v>
          </cell>
        </row>
        <row r="562">
          <cell r="B562">
            <v>850023953</v>
          </cell>
        </row>
        <row r="563">
          <cell r="B563">
            <v>850024225</v>
          </cell>
        </row>
        <row r="564">
          <cell r="B564">
            <v>850024449</v>
          </cell>
        </row>
        <row r="565">
          <cell r="B565">
            <v>850025032</v>
          </cell>
        </row>
        <row r="566">
          <cell r="B566">
            <v>850025164</v>
          </cell>
        </row>
        <row r="567">
          <cell r="B567">
            <v>850025180</v>
          </cell>
        </row>
        <row r="568">
          <cell r="B568">
            <v>850025206</v>
          </cell>
        </row>
        <row r="569">
          <cell r="B569">
            <v>850025222</v>
          </cell>
        </row>
        <row r="570">
          <cell r="B570">
            <v>850025263</v>
          </cell>
        </row>
        <row r="571">
          <cell r="B571">
            <v>850025594</v>
          </cell>
        </row>
        <row r="572">
          <cell r="B572">
            <v>850025610</v>
          </cell>
        </row>
        <row r="573">
          <cell r="B573">
            <v>850025768</v>
          </cell>
        </row>
        <row r="574">
          <cell r="B574">
            <v>850025859</v>
          </cell>
        </row>
        <row r="575">
          <cell r="B575">
            <v>850025867</v>
          </cell>
        </row>
        <row r="576">
          <cell r="B576">
            <v>920028669</v>
          </cell>
        </row>
        <row r="577">
          <cell r="B577">
            <v>920718459</v>
          </cell>
        </row>
        <row r="578">
          <cell r="B578">
            <v>920809829</v>
          </cell>
        </row>
        <row r="579">
          <cell r="B579">
            <v>930019484</v>
          </cell>
        </row>
        <row r="580">
          <cell r="B580">
            <v>930712393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érimètre CPOM"/>
      <sheetName val="Accueil"/>
      <sheetName val="Périmètre"/>
      <sheetName val="AXE1-ESMS sect. enf."/>
      <sheetName val="AXE1-ESMS sect. adult."/>
      <sheetName val="AXE1-Coop-part."/>
      <sheetName val="AXE2"/>
      <sheetName val="AXE 1 - Visibilité Adaptation"/>
      <sheetName val="AXE 1 - Gestion des risques"/>
      <sheetName val="AXE3"/>
      <sheetName val="AXE 3 - ESMS"/>
      <sheetName val="2B-Ind. Flash"/>
      <sheetName val="2D-Indic. à saisir"/>
      <sheetName val="2E-Diag financier"/>
      <sheetName val="2F-Cretons"/>
      <sheetName val="Feuil3"/>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A15" t="str">
            <v>Oui</v>
          </cell>
          <cell r="D15" t="str">
            <v>Oui</v>
          </cell>
        </row>
        <row r="16">
          <cell r="A16" t="str">
            <v>Non</v>
          </cell>
          <cell r="D16" t="str">
            <v>Non</v>
          </cell>
        </row>
        <row r="17">
          <cell r="D17" t="str">
            <v>Non concerné</v>
          </cell>
        </row>
        <row r="19">
          <cell r="A19" t="str">
            <v>Toutes les semaines</v>
          </cell>
        </row>
        <row r="20">
          <cell r="A20" t="str">
            <v>Deux fois par mois</v>
          </cell>
          <cell r="D20" t="str">
            <v>Oui</v>
          </cell>
        </row>
        <row r="21">
          <cell r="A21" t="str">
            <v>Une fois par mois</v>
          </cell>
          <cell r="D21" t="str">
            <v>Non</v>
          </cell>
        </row>
        <row r="22">
          <cell r="A22" t="str">
            <v>Une fois par trimestre</v>
          </cell>
          <cell r="D22" t="str">
            <v>Pratiques hétérogènes</v>
          </cell>
        </row>
        <row r="23">
          <cell r="A23" t="str">
            <v>Tous les six mois</v>
          </cell>
        </row>
      </sheetData>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cueil "/>
      <sheetName val="Diagnostic partagé OG"/>
      <sheetName val="Diagnostic partagé ESMS"/>
      <sheetName val="Synthèse &amp; objectifs"/>
      <sheetName val="Modèle Fiche Actions"/>
      <sheetName val="Feuil1"/>
    </sheetNames>
    <sheetDataSet>
      <sheetData sheetId="0"/>
      <sheetData sheetId="1"/>
      <sheetData sheetId="2">
        <row r="38">
          <cell r="AI38" t="str">
            <v>sélectionner</v>
          </cell>
        </row>
        <row r="39">
          <cell r="AI39" t="str">
            <v>oui</v>
          </cell>
        </row>
        <row r="40">
          <cell r="AI40" t="str">
            <v>non</v>
          </cell>
        </row>
      </sheetData>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déroulant"/>
      <sheetName val="TableauREGION2013"/>
      <sheetName val="Recap2013"/>
      <sheetName val="Fiche Individuelle"/>
      <sheetName val="ScoreAutodiagnostic"/>
      <sheetName val="Fiche Indiv. finalisée"/>
      <sheetName val="TableauREGION2012"/>
      <sheetName val="Recap2012"/>
      <sheetName val="Evolution2012-2013"/>
      <sheetName val="Comp. 2012-2013"/>
      <sheetName val="Tableaux diapo"/>
      <sheetName val="ParDepartement"/>
      <sheetName val="ParStatut"/>
      <sheetName val="ParCapacité"/>
      <sheetName val="ParOptionTarif"/>
      <sheetName val="Répondants2012-2013"/>
      <sheetName val="NOTES"/>
      <sheetName val="CTP signées en 2012"/>
      <sheetName val="Voir avec Vanes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09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10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21T10:26:45.913"/>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21T10:26:45.914"/>
    </inkml:context>
    <inkml:brush xml:id="br0">
      <inkml:brushProperty name="width" value="0.05" units="cm"/>
      <inkml:brushProperty name="height" value="0.05" units="cm"/>
      <inkml:brushProperty name="ignorePressure" value="1"/>
    </inkml:brush>
  </inkml:definitions>
  <inkml:trace contextRef="#ctx0" brushRef="#br0">0 1,'0'0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21T10:26:45.915"/>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21T10:32:17.034"/>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2-21T10:38:03.492"/>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095"/>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096"/>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097"/>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098"/>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099"/>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100"/>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101"/>
    </inkml:context>
    <inkml:brush xml:id="br0">
      <inkml:brushProperty name="width" value="0.05" units="cm"/>
      <inkml:brushProperty name="height" value="0.05" units="cm"/>
      <inkml:brushProperty name="ignorePressure" value="1"/>
    </inkml:brush>
  </inkml:definitions>
  <inkml:trace contextRef="#ctx0" brushRef="#br0">1 1,'0'0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18T12:21:38.102"/>
    </inkml:context>
    <inkml:brush xml:id="br0">
      <inkml:brushProperty name="width" value="0.05" units="cm"/>
      <inkml:brushProperty name="height" value="0.05" units="cm"/>
      <inkml:brushProperty name="ignorePressure" value="1"/>
    </inkml:brush>
  </inkml:definitions>
  <inkml:trace contextRef="#ctx0" brushRef="#br0">1 1,'0'0</inkml:trace>
</inkm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D99-3F54-4191-A37E-18DABC588CC1}">
  <sheetPr>
    <tabColor rgb="FFFFFF00"/>
    <pageSetUpPr fitToPage="1"/>
  </sheetPr>
  <dimension ref="A1:BK428"/>
  <sheetViews>
    <sheetView tabSelected="1" zoomScale="80" zoomScaleNormal="80" workbookViewId="0">
      <selection activeCell="A2" sqref="A2"/>
    </sheetView>
  </sheetViews>
  <sheetFormatPr baseColWidth="10" defaultColWidth="12" defaultRowHeight="18.75" x14ac:dyDescent="0.3"/>
  <cols>
    <col min="1" max="1" width="15.42578125" style="44" customWidth="1"/>
    <col min="2" max="2" width="30.140625" style="44" customWidth="1"/>
    <col min="3" max="3" width="21.140625" style="44" customWidth="1"/>
    <col min="4" max="4" width="44.7109375" style="308" customWidth="1"/>
    <col min="5" max="5" width="40.42578125" style="44" customWidth="1"/>
    <col min="6" max="6" width="12" style="327"/>
    <col min="7" max="12" width="12" style="318"/>
    <col min="13" max="13" width="5" style="318" customWidth="1"/>
    <col min="14" max="16384" width="12" style="1"/>
  </cols>
  <sheetData>
    <row r="1" spans="1:14" ht="39.75" customHeight="1" x14ac:dyDescent="0.3">
      <c r="B1" s="317"/>
      <c r="C1" s="317"/>
      <c r="D1" s="317"/>
      <c r="E1" s="317"/>
      <c r="F1" s="324"/>
    </row>
    <row r="2" spans="1:14" s="37" customFormat="1" ht="17.25" customHeight="1" x14ac:dyDescent="0.3">
      <c r="A2" s="45"/>
      <c r="B2" s="38"/>
      <c r="C2" s="38"/>
      <c r="D2" s="302"/>
      <c r="E2" s="38"/>
      <c r="F2" s="325"/>
      <c r="G2" s="319"/>
      <c r="H2" s="319"/>
      <c r="I2" s="319"/>
      <c r="J2" s="319"/>
      <c r="K2" s="319"/>
      <c r="L2" s="319"/>
      <c r="M2" s="319"/>
    </row>
    <row r="3" spans="1:14" s="37" customFormat="1" ht="17.25" customHeight="1" x14ac:dyDescent="0.3">
      <c r="A3" s="45"/>
      <c r="B3" s="39"/>
      <c r="C3" s="39"/>
      <c r="D3" s="303"/>
      <c r="E3" s="39"/>
      <c r="F3" s="326"/>
      <c r="G3" s="319"/>
      <c r="H3" s="319"/>
      <c r="I3" s="319"/>
      <c r="J3" s="319"/>
      <c r="K3" s="319"/>
      <c r="L3" s="319"/>
      <c r="M3" s="319"/>
    </row>
    <row r="4" spans="1:14" s="37" customFormat="1" ht="27.75" customHeight="1" x14ac:dyDescent="0.3">
      <c r="A4" s="45"/>
      <c r="B4" s="39"/>
      <c r="C4" s="39"/>
      <c r="D4" s="303"/>
      <c r="E4" s="39"/>
      <c r="F4" s="326"/>
      <c r="G4" s="550" t="s">
        <v>578</v>
      </c>
      <c r="H4" s="551"/>
      <c r="I4" s="551"/>
      <c r="J4" s="551"/>
      <c r="K4" s="551"/>
      <c r="L4" s="552"/>
      <c r="M4" s="319"/>
    </row>
    <row r="5" spans="1:14" ht="54.75" customHeight="1" x14ac:dyDescent="0.3">
      <c r="B5" s="548" t="s">
        <v>599</v>
      </c>
      <c r="C5" s="548"/>
      <c r="D5" s="548"/>
      <c r="E5" s="548"/>
      <c r="G5" s="553"/>
      <c r="H5" s="554"/>
      <c r="I5" s="554"/>
      <c r="J5" s="554"/>
      <c r="K5" s="554"/>
      <c r="L5" s="555"/>
    </row>
    <row r="6" spans="1:14" s="40" customFormat="1" ht="63" customHeight="1" x14ac:dyDescent="0.25">
      <c r="A6" s="299"/>
      <c r="B6" s="549" t="s">
        <v>579</v>
      </c>
      <c r="C6" s="304" t="s">
        <v>580</v>
      </c>
      <c r="D6" s="306" t="s">
        <v>581</v>
      </c>
      <c r="E6" s="305" t="s">
        <v>572</v>
      </c>
      <c r="F6" s="328"/>
      <c r="G6" s="556" t="s">
        <v>683</v>
      </c>
      <c r="H6" s="557"/>
      <c r="I6" s="557"/>
      <c r="J6" s="557"/>
      <c r="K6" s="557"/>
      <c r="L6" s="558"/>
      <c r="M6" s="543"/>
      <c r="N6" s="320"/>
    </row>
    <row r="7" spans="1:14" s="40" customFormat="1" ht="72.75" customHeight="1" x14ac:dyDescent="0.25">
      <c r="A7" s="299"/>
      <c r="B7" s="549"/>
      <c r="C7" s="304" t="s">
        <v>582</v>
      </c>
      <c r="D7" s="321" t="s">
        <v>583</v>
      </c>
      <c r="E7" s="305" t="s">
        <v>573</v>
      </c>
      <c r="F7" s="328"/>
      <c r="G7" s="559"/>
      <c r="H7" s="560"/>
      <c r="I7" s="560"/>
      <c r="J7" s="560"/>
      <c r="K7" s="560"/>
      <c r="L7" s="561"/>
      <c r="M7" s="322"/>
    </row>
    <row r="8" spans="1:14" s="40" customFormat="1" ht="12" customHeight="1" x14ac:dyDescent="0.25">
      <c r="A8" s="299"/>
      <c r="B8" s="299"/>
      <c r="C8" s="299"/>
      <c r="D8" s="299"/>
      <c r="E8" s="299"/>
      <c r="F8" s="329"/>
      <c r="G8" s="559"/>
      <c r="H8" s="560"/>
      <c r="I8" s="560"/>
      <c r="J8" s="560"/>
      <c r="K8" s="560"/>
      <c r="L8" s="561"/>
      <c r="M8" s="322"/>
    </row>
    <row r="9" spans="1:14" s="40" customFormat="1" ht="117" customHeight="1" x14ac:dyDescent="0.25">
      <c r="A9" s="299"/>
      <c r="B9" s="549" t="s">
        <v>574</v>
      </c>
      <c r="C9" s="304" t="s">
        <v>584</v>
      </c>
      <c r="D9" s="321" t="s">
        <v>585</v>
      </c>
      <c r="E9" s="305" t="s">
        <v>573</v>
      </c>
      <c r="F9" s="330"/>
      <c r="G9" s="562"/>
      <c r="H9" s="563"/>
      <c r="I9" s="563"/>
      <c r="J9" s="563"/>
      <c r="K9" s="563"/>
      <c r="L9" s="564"/>
      <c r="M9" s="322"/>
    </row>
    <row r="10" spans="1:14" s="40" customFormat="1" ht="108" customHeight="1" x14ac:dyDescent="0.25">
      <c r="A10" s="299"/>
      <c r="B10" s="549"/>
      <c r="C10" s="304" t="s">
        <v>582</v>
      </c>
      <c r="D10" s="321" t="s">
        <v>586</v>
      </c>
      <c r="E10" s="306" t="s">
        <v>575</v>
      </c>
      <c r="F10" s="330"/>
      <c r="G10" s="323"/>
      <c r="H10" s="323"/>
      <c r="I10" s="323"/>
      <c r="J10" s="323"/>
      <c r="K10" s="323"/>
      <c r="L10" s="323"/>
      <c r="M10" s="322"/>
    </row>
    <row r="11" spans="1:14" s="40" customFormat="1" ht="10.5" customHeight="1" x14ac:dyDescent="0.25">
      <c r="A11" s="299"/>
      <c r="B11" s="547"/>
      <c r="C11" s="547"/>
      <c r="D11" s="547"/>
      <c r="E11" s="547"/>
      <c r="F11" s="330"/>
      <c r="G11" s="323"/>
      <c r="H11" s="323"/>
      <c r="I11" s="323"/>
      <c r="J11" s="323"/>
      <c r="K11" s="323"/>
      <c r="L11" s="323"/>
      <c r="M11" s="322"/>
    </row>
    <row r="12" spans="1:14" s="40" customFormat="1" ht="73.5" customHeight="1" x14ac:dyDescent="0.25">
      <c r="A12" s="299"/>
      <c r="B12" s="304" t="s">
        <v>598</v>
      </c>
      <c r="C12" s="304" t="s">
        <v>587</v>
      </c>
      <c r="D12" s="321" t="s">
        <v>588</v>
      </c>
      <c r="E12" s="305"/>
      <c r="F12" s="330"/>
      <c r="G12" s="544" t="s">
        <v>589</v>
      </c>
      <c r="H12" s="545"/>
      <c r="I12" s="545"/>
      <c r="J12" s="545"/>
      <c r="K12" s="545"/>
      <c r="L12" s="546"/>
      <c r="M12" s="322"/>
    </row>
    <row r="13" spans="1:14" s="40" customFormat="1" ht="10.5" customHeight="1" x14ac:dyDescent="0.25">
      <c r="A13" s="299"/>
      <c r="B13" s="299"/>
      <c r="C13" s="299"/>
      <c r="D13" s="299"/>
      <c r="E13" s="299"/>
      <c r="F13" s="331"/>
      <c r="G13" s="322"/>
      <c r="H13" s="322"/>
      <c r="I13" s="322"/>
      <c r="J13" s="322"/>
      <c r="K13" s="322"/>
      <c r="L13" s="322"/>
      <c r="M13" s="322"/>
    </row>
    <row r="14" spans="1:14" s="40" customFormat="1" ht="75" customHeight="1" x14ac:dyDescent="0.25">
      <c r="A14" s="299"/>
      <c r="B14" s="316" t="s">
        <v>590</v>
      </c>
      <c r="C14" s="316" t="s">
        <v>597</v>
      </c>
      <c r="D14" s="321" t="s">
        <v>591</v>
      </c>
      <c r="E14" s="305"/>
      <c r="F14" s="332"/>
      <c r="G14" s="544" t="s">
        <v>592</v>
      </c>
      <c r="H14" s="545"/>
      <c r="I14" s="545"/>
      <c r="J14" s="545"/>
      <c r="K14" s="545"/>
      <c r="L14" s="545"/>
      <c r="M14" s="322"/>
    </row>
    <row r="15" spans="1:14" x14ac:dyDescent="0.3">
      <c r="E15" s="307"/>
    </row>
    <row r="22" spans="1:63" s="32" customFormat="1" x14ac:dyDescent="0.3">
      <c r="A22" s="166"/>
      <c r="B22" s="166"/>
      <c r="C22" s="166"/>
      <c r="D22" s="309"/>
      <c r="E22" s="166"/>
      <c r="F22" s="327"/>
      <c r="G22" s="318"/>
      <c r="H22" s="318"/>
      <c r="I22" s="318"/>
      <c r="J22" s="318"/>
      <c r="K22" s="318"/>
      <c r="L22" s="318"/>
      <c r="M22" s="318"/>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row>
    <row r="28" spans="1:63" ht="19.5" customHeight="1" x14ac:dyDescent="0.3"/>
    <row r="393" spans="1:14" x14ac:dyDescent="0.3">
      <c r="A393" s="212" t="s">
        <v>243</v>
      </c>
    </row>
    <row r="400" spans="1:14" s="44" customFormat="1" x14ac:dyDescent="0.3">
      <c r="A400" s="212" t="s">
        <v>407</v>
      </c>
      <c r="D400" s="308"/>
      <c r="F400" s="327"/>
      <c r="G400" s="318"/>
      <c r="H400" s="318"/>
      <c r="I400" s="318"/>
      <c r="J400" s="318"/>
      <c r="K400" s="318"/>
      <c r="L400" s="318"/>
      <c r="M400" s="318"/>
      <c r="N400" s="1"/>
    </row>
    <row r="404" spans="1:14" s="44" customFormat="1" x14ac:dyDescent="0.3">
      <c r="A404" s="50" t="s">
        <v>243</v>
      </c>
      <c r="D404" s="308"/>
      <c r="F404" s="327"/>
      <c r="G404" s="318"/>
      <c r="H404" s="318"/>
      <c r="I404" s="318"/>
      <c r="J404" s="318"/>
      <c r="K404" s="318"/>
      <c r="L404" s="318"/>
      <c r="M404" s="318"/>
      <c r="N404" s="1"/>
    </row>
    <row r="405" spans="1:14" s="44" customFormat="1" x14ac:dyDescent="0.3">
      <c r="A405" s="51" t="s">
        <v>214</v>
      </c>
      <c r="D405" s="308"/>
      <c r="F405" s="327"/>
      <c r="G405" s="318"/>
      <c r="H405" s="318"/>
      <c r="I405" s="318"/>
      <c r="J405" s="318"/>
      <c r="K405" s="318"/>
      <c r="L405" s="318"/>
      <c r="M405" s="318"/>
      <c r="N405" s="1"/>
    </row>
    <row r="406" spans="1:14" s="44" customFormat="1" x14ac:dyDescent="0.3">
      <c r="A406" s="51" t="s">
        <v>215</v>
      </c>
      <c r="D406" s="308"/>
      <c r="F406" s="327"/>
      <c r="G406" s="318"/>
      <c r="H406" s="318"/>
      <c r="I406" s="318"/>
      <c r="J406" s="318"/>
      <c r="K406" s="318"/>
      <c r="L406" s="318"/>
      <c r="M406" s="318"/>
      <c r="N406" s="1"/>
    </row>
    <row r="407" spans="1:14" s="44" customFormat="1" x14ac:dyDescent="0.3">
      <c r="A407" s="51" t="s">
        <v>407</v>
      </c>
      <c r="D407" s="308"/>
      <c r="F407" s="327"/>
      <c r="G407" s="318"/>
      <c r="H407" s="318"/>
      <c r="I407" s="318"/>
      <c r="J407" s="318"/>
      <c r="K407" s="318"/>
      <c r="L407" s="318"/>
      <c r="M407" s="318"/>
      <c r="N407" s="1"/>
    </row>
    <row r="408" spans="1:14" s="44" customFormat="1" x14ac:dyDescent="0.3">
      <c r="A408" s="83"/>
      <c r="D408" s="308"/>
      <c r="F408" s="327"/>
      <c r="G408" s="318"/>
      <c r="H408" s="318"/>
      <c r="I408" s="318"/>
      <c r="J408" s="318"/>
      <c r="K408" s="318"/>
      <c r="L408" s="318"/>
      <c r="M408" s="318"/>
      <c r="N408" s="1"/>
    </row>
    <row r="410" spans="1:14" s="44" customFormat="1" x14ac:dyDescent="0.3">
      <c r="A410" s="50" t="s">
        <v>243</v>
      </c>
      <c r="B410" s="56" t="s">
        <v>245</v>
      </c>
      <c r="C410" s="310"/>
      <c r="D410" s="311"/>
      <c r="F410" s="327"/>
      <c r="G410" s="318"/>
      <c r="H410" s="318"/>
      <c r="I410" s="318"/>
      <c r="J410" s="318"/>
      <c r="K410" s="318"/>
      <c r="L410" s="318"/>
      <c r="M410" s="318"/>
      <c r="N410" s="1"/>
    </row>
    <row r="411" spans="1:14" s="44" customFormat="1" x14ac:dyDescent="0.3">
      <c r="A411" s="51" t="s">
        <v>214</v>
      </c>
      <c r="B411" s="51" t="s">
        <v>243</v>
      </c>
      <c r="C411" s="312"/>
      <c r="D411" s="313"/>
      <c r="F411" s="327"/>
      <c r="G411" s="318"/>
      <c r="H411" s="318"/>
      <c r="I411" s="318"/>
      <c r="J411" s="318"/>
      <c r="K411" s="318"/>
      <c r="L411" s="318"/>
      <c r="M411" s="318"/>
      <c r="N411" s="1"/>
    </row>
    <row r="412" spans="1:14" s="44" customFormat="1" x14ac:dyDescent="0.3">
      <c r="A412" s="51" t="s">
        <v>215</v>
      </c>
      <c r="B412" s="51" t="s">
        <v>243</v>
      </c>
      <c r="C412" s="312"/>
      <c r="D412" s="313"/>
      <c r="F412" s="327"/>
      <c r="G412" s="318"/>
      <c r="H412" s="318"/>
      <c r="I412" s="318"/>
      <c r="J412" s="318"/>
      <c r="K412" s="318"/>
      <c r="L412" s="318"/>
      <c r="M412" s="318"/>
      <c r="N412" s="1"/>
    </row>
    <row r="413" spans="1:14" s="44" customFormat="1" x14ac:dyDescent="0.3">
      <c r="A413" s="51" t="s">
        <v>407</v>
      </c>
      <c r="B413" s="51" t="s">
        <v>243</v>
      </c>
      <c r="C413" s="312"/>
      <c r="D413" s="313"/>
      <c r="F413" s="327"/>
      <c r="G413" s="318"/>
      <c r="H413" s="318"/>
      <c r="I413" s="318"/>
      <c r="J413" s="318"/>
      <c r="K413" s="318"/>
      <c r="L413" s="318"/>
      <c r="M413" s="318"/>
      <c r="N413" s="1"/>
    </row>
    <row r="414" spans="1:14" s="44" customFormat="1" x14ac:dyDescent="0.3">
      <c r="A414" s="83" t="s">
        <v>576</v>
      </c>
      <c r="B414" s="51" t="s">
        <v>243</v>
      </c>
      <c r="C414" s="312"/>
      <c r="D414" s="313"/>
      <c r="F414" s="327"/>
      <c r="G414" s="318"/>
      <c r="H414" s="318"/>
      <c r="I414" s="318"/>
      <c r="J414" s="318"/>
      <c r="K414" s="318"/>
      <c r="L414" s="318"/>
      <c r="M414" s="318"/>
      <c r="N414" s="1"/>
    </row>
    <row r="415" spans="1:14" s="44" customFormat="1" x14ac:dyDescent="0.3">
      <c r="A415" s="84"/>
      <c r="B415" s="54"/>
      <c r="C415" s="48"/>
      <c r="D415" s="314"/>
      <c r="F415" s="327"/>
      <c r="G415" s="318"/>
      <c r="H415" s="318"/>
      <c r="I415" s="318"/>
      <c r="J415" s="318"/>
      <c r="K415" s="318"/>
      <c r="L415" s="318"/>
      <c r="M415" s="318"/>
      <c r="N415" s="1"/>
    </row>
    <row r="416" spans="1:14" s="44" customFormat="1" x14ac:dyDescent="0.3">
      <c r="A416" s="84"/>
      <c r="B416" s="54"/>
      <c r="C416" s="48"/>
      <c r="D416" s="314"/>
      <c r="F416" s="327"/>
      <c r="G416" s="318"/>
      <c r="H416" s="318"/>
      <c r="I416" s="318"/>
      <c r="J416" s="318"/>
      <c r="K416" s="318"/>
      <c r="L416" s="318"/>
      <c r="M416" s="318"/>
      <c r="N416" s="1"/>
    </row>
    <row r="417" spans="1:14" s="44" customFormat="1" x14ac:dyDescent="0.3">
      <c r="A417" s="84"/>
      <c r="B417" s="54"/>
      <c r="C417" s="48"/>
      <c r="D417" s="314"/>
      <c r="F417" s="327"/>
      <c r="G417" s="318"/>
      <c r="H417" s="318"/>
      <c r="I417" s="318"/>
      <c r="J417" s="318"/>
      <c r="K417" s="318"/>
      <c r="L417" s="318"/>
      <c r="M417" s="318"/>
      <c r="N417" s="1"/>
    </row>
    <row r="418" spans="1:14" s="44" customFormat="1" x14ac:dyDescent="0.3">
      <c r="A418" s="84"/>
      <c r="B418" s="54"/>
      <c r="C418" s="48"/>
      <c r="D418" s="314"/>
      <c r="F418" s="327"/>
      <c r="G418" s="318"/>
      <c r="H418" s="318"/>
      <c r="I418" s="318"/>
      <c r="J418" s="318"/>
      <c r="K418" s="318"/>
      <c r="L418" s="318"/>
      <c r="M418" s="318"/>
      <c r="N418" s="1"/>
    </row>
    <row r="419" spans="1:14" s="44" customFormat="1" x14ac:dyDescent="0.3">
      <c r="A419" s="52" t="s">
        <v>244</v>
      </c>
      <c r="B419" s="51" t="s">
        <v>243</v>
      </c>
      <c r="C419" s="312"/>
      <c r="D419" s="313"/>
      <c r="F419" s="327"/>
      <c r="G419" s="318"/>
      <c r="H419" s="318"/>
      <c r="I419" s="318"/>
      <c r="J419" s="318"/>
      <c r="K419" s="318"/>
      <c r="L419" s="318"/>
      <c r="M419" s="318"/>
      <c r="N419" s="1"/>
    </row>
    <row r="420" spans="1:14" s="44" customFormat="1" x14ac:dyDescent="0.3">
      <c r="A420" s="53" t="s">
        <v>577</v>
      </c>
      <c r="B420" s="54"/>
      <c r="C420" s="48"/>
      <c r="D420" s="314"/>
      <c r="F420" s="327"/>
      <c r="G420" s="318"/>
      <c r="H420" s="318"/>
      <c r="I420" s="318"/>
      <c r="J420" s="318"/>
      <c r="K420" s="318"/>
      <c r="L420" s="318"/>
      <c r="M420" s="318"/>
      <c r="N420" s="1"/>
    </row>
    <row r="421" spans="1:14" s="44" customFormat="1" x14ac:dyDescent="0.3">
      <c r="A421" s="53" t="s">
        <v>407</v>
      </c>
      <c r="B421" s="55"/>
      <c r="C421" s="48"/>
      <c r="D421" s="314"/>
      <c r="F421" s="327"/>
      <c r="G421" s="318"/>
      <c r="H421" s="318"/>
      <c r="I421" s="318"/>
      <c r="J421" s="318"/>
      <c r="K421" s="318"/>
      <c r="L421" s="318"/>
      <c r="M421" s="318"/>
      <c r="N421" s="1"/>
    </row>
    <row r="422" spans="1:14" s="44" customFormat="1" x14ac:dyDescent="0.3">
      <c r="A422" s="106" t="s">
        <v>399</v>
      </c>
      <c r="B422" s="41"/>
      <c r="C422" s="41"/>
      <c r="D422" s="315"/>
      <c r="F422" s="327"/>
      <c r="G422" s="318"/>
      <c r="H422" s="318"/>
      <c r="I422" s="318"/>
      <c r="J422" s="318"/>
      <c r="K422" s="318"/>
      <c r="L422" s="318"/>
      <c r="M422" s="318"/>
      <c r="N422" s="1"/>
    </row>
    <row r="427" spans="1:14" s="44" customFormat="1" x14ac:dyDescent="0.3">
      <c r="A427" s="106"/>
      <c r="D427" s="308"/>
      <c r="F427" s="327"/>
      <c r="G427" s="318"/>
      <c r="H427" s="318"/>
      <c r="I427" s="318"/>
      <c r="J427" s="318"/>
      <c r="K427" s="318"/>
      <c r="L427" s="318"/>
      <c r="M427" s="318"/>
      <c r="N427" s="1"/>
    </row>
    <row r="428" spans="1:14" s="44" customFormat="1" x14ac:dyDescent="0.3">
      <c r="A428" s="106"/>
      <c r="D428" s="308"/>
      <c r="F428" s="327"/>
      <c r="G428" s="318"/>
      <c r="H428" s="318"/>
      <c r="I428" s="318"/>
      <c r="J428" s="318"/>
      <c r="K428" s="318"/>
      <c r="L428" s="318"/>
      <c r="M428" s="318"/>
      <c r="N428" s="1"/>
    </row>
  </sheetData>
  <sheetProtection algorithmName="SHA-512" hashValue="tl16ZL9DvrWGWPH/Nm6im7Zt523iYCWN82sDsRxf8/nMjNH9MImdenbkY0eyMgjTVU+gmNEuOOry639ABm+YEg==" saltValue="LeIyQhQPAF/VZISsbkdJfg==" spinCount="100000" sheet="1" selectLockedCells="1"/>
  <mergeCells count="8">
    <mergeCell ref="G12:L12"/>
    <mergeCell ref="G14:L14"/>
    <mergeCell ref="B11:E11"/>
    <mergeCell ref="B5:E5"/>
    <mergeCell ref="B6:B7"/>
    <mergeCell ref="B9:B10"/>
    <mergeCell ref="G4:L5"/>
    <mergeCell ref="G6:L9"/>
  </mergeCells>
  <conditionalFormatting sqref="A410:A413 B411:C414">
    <cfRule type="containsText" dxfId="180" priority="48" operator="containsText" text="oui">
      <formula>NOT(ISERROR(SEARCH("oui",A410)))</formula>
    </cfRule>
    <cfRule type="containsText" dxfId="179" priority="49" operator="containsText" text="non">
      <formula>NOT(ISERROR(SEARCH("non",A410)))</formula>
    </cfRule>
  </conditionalFormatting>
  <conditionalFormatting sqref="B419:C419">
    <cfRule type="containsText" dxfId="178" priority="50" operator="containsText" text="sélectionner">
      <formula>NOT(ISERROR(SEARCH("sélectionner",B419)))</formula>
    </cfRule>
    <cfRule type="containsText" dxfId="177" priority="51" operator="containsText" text="Reste à faire">
      <formula>NOT(ISERROR(SEARCH("Reste à faire",B419)))</formula>
    </cfRule>
    <cfRule type="containsText" dxfId="176" priority="52" operator="containsText" text="fait">
      <formula>NOT(ISERROR(SEARCH("fait",B419)))</formula>
    </cfRule>
    <cfRule type="containsText" dxfId="175" priority="53" operator="containsText" text="sélectionner">
      <formula>NOT(ISERROR(SEARCH("sélectionner",B419)))</formula>
    </cfRule>
    <cfRule type="containsText" dxfId="174" priority="54" operator="containsText" text="en cours">
      <formula>NOT(ISERROR(SEARCH("en cours",B419)))</formula>
    </cfRule>
    <cfRule type="containsText" dxfId="173" priority="55" operator="containsText" text="A réaliser">
      <formula>NOT(ISERROR(SEARCH("A réaliser",B419)))</formula>
    </cfRule>
    <cfRule type="colorScale" priority="56">
      <colorScale>
        <cfvo type="min"/>
        <cfvo type="percentile" val="50"/>
        <cfvo type="max"/>
        <color rgb="FFF8696B"/>
        <color rgb="FFFFEB84"/>
        <color rgb="FF63BE7B"/>
      </colorScale>
    </cfRule>
  </conditionalFormatting>
  <conditionalFormatting sqref="A419:A422">
    <cfRule type="containsText" dxfId="172" priority="32" operator="containsText" text="Reste à faire">
      <formula>NOT(ISERROR(SEARCH("Reste à faire",A419)))</formula>
    </cfRule>
    <cfRule type="containsText" dxfId="171" priority="57" operator="containsText" text="sélectionner">
      <formula>NOT(ISERROR(SEARCH("sélectionner",A419)))</formula>
    </cfRule>
    <cfRule type="containsText" dxfId="170" priority="58" operator="containsText" text="Reste à faire">
      <formula>NOT(ISERROR(SEARCH("Reste à faire",A419)))</formula>
    </cfRule>
    <cfRule type="containsText" dxfId="169" priority="59" operator="containsText" text="fait">
      <formula>NOT(ISERROR(SEARCH("fait",A419)))</formula>
    </cfRule>
    <cfRule type="containsText" dxfId="168" priority="60" operator="containsText" text="sélectionner">
      <formula>NOT(ISERROR(SEARCH("sélectionner",A419)))</formula>
    </cfRule>
    <cfRule type="containsText" dxfId="167" priority="61" operator="containsText" text="en cours">
      <formula>NOT(ISERROR(SEARCH("en cours",A419)))</formula>
    </cfRule>
    <cfRule type="containsText" dxfId="166" priority="62" operator="containsText" text="A réaliser">
      <formula>NOT(ISERROR(SEARCH("A réaliser",A419)))</formula>
    </cfRule>
    <cfRule type="colorScale" priority="63">
      <colorScale>
        <cfvo type="min"/>
        <cfvo type="percentile" val="50"/>
        <cfvo type="max"/>
        <color rgb="FFF8696B"/>
        <color rgb="FFFFEB84"/>
        <color rgb="FF63BE7B"/>
      </colorScale>
    </cfRule>
  </conditionalFormatting>
  <conditionalFormatting sqref="A410:A414">
    <cfRule type="containsText" dxfId="165" priority="47" operator="containsText" text="en cours">
      <formula>NOT(ISERROR(SEARCH("en cours",A410)))</formula>
    </cfRule>
  </conditionalFormatting>
  <conditionalFormatting sqref="A404:A407">
    <cfRule type="containsText" dxfId="164" priority="45" operator="containsText" text="oui">
      <formula>NOT(ISERROR(SEARCH("oui",A404)))</formula>
    </cfRule>
    <cfRule type="containsText" dxfId="163" priority="46" operator="containsText" text="non">
      <formula>NOT(ISERROR(SEARCH("non",A404)))</formula>
    </cfRule>
  </conditionalFormatting>
  <conditionalFormatting sqref="A404:A408">
    <cfRule type="containsText" dxfId="162" priority="44" operator="containsText" text="en cours">
      <formula>NOT(ISERROR(SEARCH("en cours",A404)))</formula>
    </cfRule>
  </conditionalFormatting>
  <conditionalFormatting sqref="A400">
    <cfRule type="containsText" dxfId="161" priority="42" operator="containsText" text="oui">
      <formula>NOT(ISERROR(SEARCH("oui",A400)))</formula>
    </cfRule>
    <cfRule type="containsText" dxfId="160" priority="43" operator="containsText" text="non">
      <formula>NOT(ISERROR(SEARCH("non",A400)))</formula>
    </cfRule>
  </conditionalFormatting>
  <conditionalFormatting sqref="A400">
    <cfRule type="containsText" dxfId="159" priority="41" operator="containsText" text="en cours">
      <formula>NOT(ISERROR(SEARCH("en cours",A400)))</formula>
    </cfRule>
  </conditionalFormatting>
  <conditionalFormatting sqref="A410:A413">
    <cfRule type="containsText" dxfId="158" priority="14" operator="containsText" text="sélectionner">
      <formula>NOT(ISERROR(SEARCH("sélectionner",A410)))</formula>
    </cfRule>
    <cfRule type="containsText" dxfId="157" priority="40" operator="containsText" text="en cours">
      <formula>NOT(ISERROR(SEARCH("en cours",A410)))</formula>
    </cfRule>
  </conditionalFormatting>
  <conditionalFormatting sqref="A428">
    <cfRule type="containsText" dxfId="156" priority="33" operator="containsText" text="sélectionner">
      <formula>NOT(ISERROR(SEARCH("sélectionner",A428)))</formula>
    </cfRule>
    <cfRule type="containsText" dxfId="155" priority="34" operator="containsText" text="Reste à faire">
      <formula>NOT(ISERROR(SEARCH("Reste à faire",A428)))</formula>
    </cfRule>
    <cfRule type="containsText" dxfId="154" priority="35" operator="containsText" text="fait">
      <formula>NOT(ISERROR(SEARCH("fait",A428)))</formula>
    </cfRule>
    <cfRule type="containsText" dxfId="153" priority="36" operator="containsText" text="sélectionner">
      <formula>NOT(ISERROR(SEARCH("sélectionner",A428)))</formula>
    </cfRule>
    <cfRule type="containsText" dxfId="152" priority="37" operator="containsText" text="en cours">
      <formula>NOT(ISERROR(SEARCH("en cours",A428)))</formula>
    </cfRule>
    <cfRule type="containsText" dxfId="151" priority="38" operator="containsText" text="A réaliser">
      <formula>NOT(ISERROR(SEARCH("A réaliser",A428)))</formula>
    </cfRule>
    <cfRule type="colorScale" priority="39">
      <colorScale>
        <cfvo type="min"/>
        <cfvo type="percentile" val="50"/>
        <cfvo type="max"/>
        <color rgb="FFF8696B"/>
        <color rgb="FFFFEB84"/>
        <color rgb="FF63BE7B"/>
      </colorScale>
    </cfRule>
  </conditionalFormatting>
  <conditionalFormatting sqref="D411:D414">
    <cfRule type="containsText" dxfId="150" priority="15" operator="containsText" text="oui">
      <formula>NOT(ISERROR(SEARCH("oui",D411)))</formula>
    </cfRule>
    <cfRule type="containsText" dxfId="149" priority="16" operator="containsText" text="non">
      <formula>NOT(ISERROR(SEARCH("non",D411)))</formula>
    </cfRule>
  </conditionalFormatting>
  <conditionalFormatting sqref="D419">
    <cfRule type="containsText" dxfId="148" priority="17" operator="containsText" text="sélectionner">
      <formula>NOT(ISERROR(SEARCH("sélectionner",D419)))</formula>
    </cfRule>
    <cfRule type="containsText" dxfId="147" priority="18" operator="containsText" text="Reste à faire">
      <formula>NOT(ISERROR(SEARCH("Reste à faire",D419)))</formula>
    </cfRule>
    <cfRule type="containsText" dxfId="146" priority="19" operator="containsText" text="fait">
      <formula>NOT(ISERROR(SEARCH("fait",D419)))</formula>
    </cfRule>
    <cfRule type="containsText" dxfId="145" priority="20" operator="containsText" text="sélectionner">
      <formula>NOT(ISERROR(SEARCH("sélectionner",D419)))</formula>
    </cfRule>
    <cfRule type="containsText" dxfId="144" priority="21" operator="containsText" text="en cours">
      <formula>NOT(ISERROR(SEARCH("en cours",D419)))</formula>
    </cfRule>
    <cfRule type="containsText" dxfId="143" priority="22" operator="containsText" text="A réaliser">
      <formula>NOT(ISERROR(SEARCH("A réaliser",D419)))</formula>
    </cfRule>
    <cfRule type="colorScale" priority="23">
      <colorScale>
        <cfvo type="min"/>
        <cfvo type="percentile" val="50"/>
        <cfvo type="max"/>
        <color rgb="FFF8696B"/>
        <color rgb="FFFFEB84"/>
        <color rgb="FF63BE7B"/>
      </colorScale>
    </cfRule>
  </conditionalFormatting>
  <conditionalFormatting sqref="A393">
    <cfRule type="containsText" dxfId="142" priority="12" operator="containsText" text="oui">
      <formula>NOT(ISERROR(SEARCH("oui",A393)))</formula>
    </cfRule>
    <cfRule type="containsText" dxfId="141" priority="13" operator="containsText" text="non">
      <formula>NOT(ISERROR(SEARCH("non",A393)))</formula>
    </cfRule>
  </conditionalFormatting>
  <conditionalFormatting sqref="A393">
    <cfRule type="containsText" dxfId="140" priority="11" operator="containsText" text="en cours">
      <formula>NOT(ISERROR(SEARCH("en cours",A393)))</formula>
    </cfRule>
  </conditionalFormatting>
  <conditionalFormatting sqref="A393">
    <cfRule type="containsText" dxfId="139" priority="9" operator="containsText" text="sélectionner">
      <formula>NOT(ISERROR(SEARCH("sélectionner",A393)))</formula>
    </cfRule>
    <cfRule type="containsText" dxfId="138" priority="10" operator="containsText" text="en cours">
      <formula>NOT(ISERROR(SEARCH("en cours",A393)))</formula>
    </cfRule>
  </conditionalFormatting>
  <conditionalFormatting sqref="A427">
    <cfRule type="containsText" dxfId="137" priority="1" operator="containsText" text="Reste à faire">
      <formula>NOT(ISERROR(SEARCH("Reste à faire",A427)))</formula>
    </cfRule>
    <cfRule type="containsText" dxfId="136" priority="2" operator="containsText" text="sélectionner">
      <formula>NOT(ISERROR(SEARCH("sélectionner",A427)))</formula>
    </cfRule>
    <cfRule type="containsText" dxfId="135" priority="3" operator="containsText" text="Reste à faire">
      <formula>NOT(ISERROR(SEARCH("Reste à faire",A427)))</formula>
    </cfRule>
    <cfRule type="containsText" dxfId="134" priority="4" operator="containsText" text="fait">
      <formula>NOT(ISERROR(SEARCH("fait",A427)))</formula>
    </cfRule>
    <cfRule type="containsText" dxfId="133" priority="5" operator="containsText" text="sélectionner">
      <formula>NOT(ISERROR(SEARCH("sélectionner",A427)))</formula>
    </cfRule>
    <cfRule type="containsText" dxfId="132" priority="6" operator="containsText" text="en cours">
      <formula>NOT(ISERROR(SEARCH("en cours",A427)))</formula>
    </cfRule>
    <cfRule type="containsText" dxfId="131" priority="7" operator="containsText" text="A réaliser">
      <formula>NOT(ISERROR(SEARCH("A réaliser",A427)))</formula>
    </cfRule>
    <cfRule type="colorScale" priority="8">
      <colorScale>
        <cfvo type="min"/>
        <cfvo type="percentile" val="50"/>
        <cfvo type="max"/>
        <color rgb="FFF8696B"/>
        <color rgb="FFFFEB84"/>
        <color rgb="FF63BE7B"/>
      </colorScale>
    </cfRule>
  </conditionalFormatting>
  <dataValidations count="4">
    <dataValidation type="list" allowBlank="1" showInputMessage="1" showErrorMessage="1" sqref="A419:A422 A427" xr:uid="{B43E5DD6-66AA-4902-AD85-51BB14C83C35}">
      <formula1>autreouinon</formula1>
    </dataValidation>
    <dataValidation type="list" allowBlank="1" showInputMessage="1" showErrorMessage="1" sqref="A417" xr:uid="{173BA2C3-3D73-43DE-81B4-DB31B45C16A4}">
      <formula1>"oui"</formula1>
    </dataValidation>
    <dataValidation type="list" allowBlank="1" showInputMessage="1" showErrorMessage="1" sqref="A400 A410:A413 A404:A407 B411:D414 A393" xr:uid="{9FD7D3D3-E875-483C-A003-6A8317686BB4}">
      <formula1>sonec</formula1>
    </dataValidation>
    <dataValidation type="list" allowBlank="1" showInputMessage="1" showErrorMessage="1" sqref="A428 B419:D419" xr:uid="{D2C25DD2-4BE6-4B66-B981-DCD32C35C911}">
      <formula1>choix</formula1>
    </dataValidation>
  </dataValidations>
  <pageMargins left="0.23622047244094491" right="0.23622047244094491" top="0.74803149606299213" bottom="0.74803149606299213" header="0.31496062992125984" footer="0.31496062992125984"/>
  <pageSetup paperSize="9" scale="72" fitToHeight="0" orientation="portrait" r:id="rId1"/>
  <headerFooter>
    <oddFooter>&amp;C&amp;P</oddFooter>
  </headerFooter>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92D050"/>
  </sheetPr>
  <dimension ref="A1:AM392"/>
  <sheetViews>
    <sheetView showGridLines="0" topLeftCell="A24" zoomScale="90" zoomScaleNormal="90" workbookViewId="0">
      <selection activeCell="B3" sqref="B3:C3"/>
    </sheetView>
  </sheetViews>
  <sheetFormatPr baseColWidth="10" defaultColWidth="11.42578125" defaultRowHeight="15" x14ac:dyDescent="0.25"/>
  <cols>
    <col min="1" max="1" width="2.85546875" style="43" customWidth="1"/>
    <col min="2" max="2" width="16.42578125" style="1" customWidth="1"/>
    <col min="3" max="3" width="15.42578125" style="1" customWidth="1"/>
    <col min="4" max="4" width="13" style="1" customWidth="1"/>
    <col min="5" max="5" width="17.5703125" style="1" customWidth="1"/>
    <col min="6" max="6" width="13.42578125" style="1" customWidth="1"/>
    <col min="7" max="7" width="13.85546875" style="1" customWidth="1"/>
    <col min="8" max="8" width="12.140625" style="1" customWidth="1"/>
    <col min="9" max="9" width="11.140625" style="1" customWidth="1"/>
    <col min="10" max="10" width="10.7109375" style="400" customWidth="1"/>
    <col min="11" max="12" width="11.42578125" style="1" customWidth="1"/>
    <col min="13" max="16384" width="11.42578125" style="1"/>
  </cols>
  <sheetData>
    <row r="1" spans="1:16" ht="52.5" customHeight="1" x14ac:dyDescent="0.25">
      <c r="B1" s="670"/>
      <c r="C1" s="671"/>
      <c r="D1" s="671"/>
      <c r="E1" s="671"/>
      <c r="F1" s="671"/>
      <c r="G1" s="671"/>
      <c r="H1" s="671"/>
      <c r="I1" s="671"/>
      <c r="K1" s="567" t="s">
        <v>507</v>
      </c>
      <c r="L1" s="568"/>
      <c r="M1" s="568"/>
      <c r="N1" s="569"/>
    </row>
    <row r="2" spans="1:16" ht="15.75" thickBot="1" x14ac:dyDescent="0.3">
      <c r="B2" s="755"/>
      <c r="C2" s="755"/>
      <c r="D2" s="755"/>
      <c r="E2" s="755"/>
      <c r="F2" s="755"/>
      <c r="G2" s="755"/>
      <c r="H2" s="755"/>
      <c r="I2" s="755"/>
      <c r="K2" s="570"/>
      <c r="L2" s="571"/>
      <c r="M2" s="571"/>
      <c r="N2" s="572"/>
    </row>
    <row r="3" spans="1:16" ht="21.75" thickBot="1" x14ac:dyDescent="0.3">
      <c r="B3" s="768" t="s">
        <v>284</v>
      </c>
      <c r="C3" s="769"/>
      <c r="D3" s="764" t="s">
        <v>477</v>
      </c>
      <c r="E3" s="765"/>
      <c r="F3" s="765"/>
      <c r="G3" s="765"/>
      <c r="H3" s="766" t="s">
        <v>486</v>
      </c>
      <c r="I3" s="767"/>
      <c r="K3" s="570"/>
      <c r="L3" s="571"/>
      <c r="M3" s="571"/>
      <c r="N3" s="572"/>
      <c r="O3" s="32"/>
      <c r="P3" s="104"/>
    </row>
    <row r="4" spans="1:16" ht="7.5" customHeight="1" x14ac:dyDescent="0.25">
      <c r="B4" s="770"/>
      <c r="C4" s="770"/>
      <c r="D4" s="770"/>
      <c r="E4" s="770"/>
      <c r="F4" s="770"/>
      <c r="G4" s="770"/>
      <c r="H4" s="770"/>
      <c r="I4" s="770"/>
      <c r="K4" s="570"/>
      <c r="L4" s="571"/>
      <c r="M4" s="571"/>
      <c r="N4" s="572"/>
      <c r="O4" s="32"/>
      <c r="P4" s="104"/>
    </row>
    <row r="5" spans="1:16" ht="20.25" customHeight="1" thickBot="1" x14ac:dyDescent="0.3">
      <c r="B5" s="771" t="s">
        <v>478</v>
      </c>
      <c r="C5" s="771"/>
      <c r="D5" s="771"/>
      <c r="E5" s="771"/>
      <c r="F5" s="771"/>
      <c r="G5" s="771"/>
      <c r="H5" s="771"/>
      <c r="I5" s="771"/>
      <c r="K5" s="573"/>
      <c r="L5" s="574"/>
      <c r="M5" s="574"/>
      <c r="N5" s="575"/>
      <c r="O5" s="32"/>
      <c r="P5" s="104"/>
    </row>
    <row r="6" spans="1:16" ht="11.25" customHeight="1" x14ac:dyDescent="0.25">
      <c r="B6" s="167"/>
      <c r="C6" s="167"/>
      <c r="D6" s="168"/>
      <c r="E6" s="168"/>
      <c r="F6" s="168"/>
      <c r="G6" s="168"/>
      <c r="H6" s="168"/>
      <c r="I6" s="168"/>
      <c r="K6" s="169"/>
      <c r="L6" s="169"/>
      <c r="M6" s="169"/>
      <c r="N6" s="169"/>
      <c r="O6" s="32"/>
      <c r="P6" s="104"/>
    </row>
    <row r="7" spans="1:16" s="152" customFormat="1" ht="18" customHeight="1" x14ac:dyDescent="0.25">
      <c r="A7" s="389"/>
      <c r="B7" s="652" t="s">
        <v>469</v>
      </c>
      <c r="C7" s="653"/>
      <c r="D7" s="654"/>
      <c r="E7" s="655"/>
      <c r="F7" s="655"/>
      <c r="G7" s="655"/>
      <c r="H7" s="655"/>
      <c r="I7" s="655"/>
      <c r="J7" s="401"/>
      <c r="O7" s="32"/>
      <c r="P7" s="104"/>
    </row>
    <row r="8" spans="1:16" s="152" customFormat="1" ht="18" customHeight="1" x14ac:dyDescent="0.25">
      <c r="A8" s="389"/>
      <c r="B8" s="656" t="s">
        <v>479</v>
      </c>
      <c r="C8" s="657"/>
      <c r="D8" s="654"/>
      <c r="E8" s="655"/>
      <c r="F8" s="655"/>
      <c r="G8" s="655"/>
      <c r="H8" s="655"/>
      <c r="I8" s="655"/>
      <c r="J8" s="401"/>
      <c r="L8" s="213"/>
      <c r="O8" s="32"/>
      <c r="P8" s="104"/>
    </row>
    <row r="9" spans="1:16" s="152" customFormat="1" ht="18" customHeight="1" x14ac:dyDescent="0.25">
      <c r="A9" s="389"/>
      <c r="B9" s="392" t="s">
        <v>480</v>
      </c>
      <c r="C9" s="334"/>
      <c r="D9" s="654"/>
      <c r="E9" s="655"/>
      <c r="F9" s="655"/>
      <c r="G9" s="655"/>
      <c r="H9" s="655"/>
      <c r="I9" s="655"/>
      <c r="J9" s="401"/>
      <c r="O9" s="32"/>
      <c r="P9" s="104"/>
    </row>
    <row r="10" spans="1:16" s="152" customFormat="1" ht="15.75" x14ac:dyDescent="0.25">
      <c r="A10" s="389"/>
      <c r="B10" s="656" t="s">
        <v>481</v>
      </c>
      <c r="C10" s="657"/>
      <c r="D10" s="654"/>
      <c r="E10" s="655"/>
      <c r="F10" s="655"/>
      <c r="G10" s="655"/>
      <c r="H10" s="655"/>
      <c r="I10" s="655"/>
      <c r="J10" s="401"/>
      <c r="O10" s="32"/>
      <c r="P10" s="104"/>
    </row>
    <row r="11" spans="1:16" s="152" customFormat="1" ht="15.75" x14ac:dyDescent="0.25">
      <c r="A11" s="389"/>
      <c r="B11" s="656" t="s">
        <v>482</v>
      </c>
      <c r="C11" s="657"/>
      <c r="D11" s="654"/>
      <c r="E11" s="655"/>
      <c r="F11" s="655"/>
      <c r="G11" s="655"/>
      <c r="H11" s="655"/>
      <c r="I11" s="655"/>
      <c r="J11" s="401"/>
      <c r="O11" s="32"/>
      <c r="P11" s="104"/>
    </row>
    <row r="12" spans="1:16" s="152" customFormat="1" ht="20.25" customHeight="1" x14ac:dyDescent="0.25">
      <c r="A12" s="389"/>
      <c r="B12" s="656" t="s">
        <v>470</v>
      </c>
      <c r="C12" s="657"/>
      <c r="D12" s="654"/>
      <c r="E12" s="655"/>
      <c r="F12" s="655"/>
      <c r="G12" s="655"/>
      <c r="H12" s="655"/>
      <c r="I12" s="655"/>
      <c r="J12" s="402"/>
      <c r="O12" s="32"/>
      <c r="P12" s="104"/>
    </row>
    <row r="13" spans="1:16" s="152" customFormat="1" ht="30" customHeight="1" x14ac:dyDescent="0.25">
      <c r="A13" s="389"/>
      <c r="B13" s="760" t="s">
        <v>483</v>
      </c>
      <c r="C13" s="761"/>
      <c r="D13" s="212" t="s">
        <v>243</v>
      </c>
      <c r="E13" s="170" t="s">
        <v>484</v>
      </c>
      <c r="F13" s="171" t="s">
        <v>485</v>
      </c>
      <c r="G13" s="425" t="s">
        <v>652</v>
      </c>
      <c r="H13" s="762"/>
      <c r="I13" s="763"/>
      <c r="J13" s="401"/>
      <c r="K13" s="172"/>
      <c r="O13" s="32"/>
      <c r="P13" s="104"/>
    </row>
    <row r="14" spans="1:16" ht="21" customHeight="1" x14ac:dyDescent="0.25">
      <c r="B14" s="7"/>
      <c r="C14" s="75"/>
      <c r="D14" s="9"/>
      <c r="E14" s="9"/>
      <c r="F14" s="9"/>
      <c r="G14" s="9"/>
      <c r="H14" s="3"/>
      <c r="I14" s="3"/>
      <c r="O14" s="32"/>
      <c r="P14" s="104"/>
    </row>
    <row r="15" spans="1:16" customFormat="1" ht="18.75" customHeight="1" x14ac:dyDescent="0.25">
      <c r="A15" s="390"/>
      <c r="B15" s="668" t="s">
        <v>651</v>
      </c>
      <c r="C15" s="669"/>
      <c r="D15" s="669"/>
      <c r="E15" s="669"/>
      <c r="F15" s="669"/>
      <c r="G15" s="669"/>
      <c r="H15" s="669"/>
      <c r="I15" s="669"/>
      <c r="J15" s="403"/>
      <c r="O15" s="32"/>
      <c r="P15" s="385"/>
    </row>
    <row r="16" spans="1:16" ht="17.25" customHeight="1" x14ac:dyDescent="0.25">
      <c r="B16" s="661" t="s">
        <v>162</v>
      </c>
      <c r="C16" s="661"/>
      <c r="D16" s="661"/>
      <c r="E16" s="661"/>
      <c r="F16" s="661"/>
      <c r="G16" s="661"/>
      <c r="H16" s="3"/>
      <c r="I16" s="3"/>
      <c r="O16" s="32"/>
      <c r="P16" s="104"/>
    </row>
    <row r="17" spans="1:16" ht="38.25" customHeight="1" x14ac:dyDescent="0.25">
      <c r="B17" s="7"/>
      <c r="C17" s="426" t="s">
        <v>92</v>
      </c>
      <c r="D17" s="427" t="s">
        <v>75</v>
      </c>
      <c r="E17" s="600" t="s">
        <v>76</v>
      </c>
      <c r="F17" s="600"/>
      <c r="G17" s="428" t="s">
        <v>77</v>
      </c>
      <c r="H17" s="3"/>
      <c r="I17" s="3"/>
      <c r="O17" s="32"/>
      <c r="P17" s="104"/>
    </row>
    <row r="18" spans="1:16" x14ac:dyDescent="0.25">
      <c r="B18" s="7"/>
      <c r="C18" s="429">
        <v>1</v>
      </c>
      <c r="D18" s="430"/>
      <c r="E18" s="658"/>
      <c r="F18" s="659"/>
      <c r="G18" s="430"/>
      <c r="H18" s="3"/>
      <c r="I18" s="3"/>
      <c r="O18" s="32"/>
      <c r="P18" s="104"/>
    </row>
    <row r="19" spans="1:16" ht="15.75" customHeight="1" x14ac:dyDescent="0.25">
      <c r="B19" s="7"/>
      <c r="C19" s="429">
        <v>2</v>
      </c>
      <c r="D19" s="431"/>
      <c r="E19" s="756"/>
      <c r="F19" s="757"/>
      <c r="G19" s="432"/>
      <c r="H19" s="3"/>
      <c r="I19" s="3"/>
      <c r="O19" s="32"/>
      <c r="P19" s="104"/>
    </row>
    <row r="20" spans="1:16" x14ac:dyDescent="0.25">
      <c r="B20" s="7"/>
      <c r="C20" s="429">
        <v>3</v>
      </c>
      <c r="D20" s="433"/>
      <c r="E20" s="756"/>
      <c r="F20" s="757"/>
      <c r="G20" s="432"/>
      <c r="H20" s="3"/>
      <c r="I20" s="3"/>
      <c r="O20" s="32"/>
      <c r="P20" s="104"/>
    </row>
    <row r="21" spans="1:16" x14ac:dyDescent="0.25">
      <c r="B21" s="7"/>
      <c r="C21" s="429">
        <v>4</v>
      </c>
      <c r="D21" s="433"/>
      <c r="E21" s="756"/>
      <c r="F21" s="757"/>
      <c r="G21" s="432"/>
      <c r="H21" s="3"/>
      <c r="I21" s="3"/>
      <c r="O21" s="32"/>
      <c r="P21" s="104"/>
    </row>
    <row r="22" spans="1:16" x14ac:dyDescent="0.25">
      <c r="B22" s="7"/>
      <c r="C22" s="429">
        <v>5</v>
      </c>
      <c r="D22" s="433"/>
      <c r="E22" s="434"/>
      <c r="F22" s="433"/>
      <c r="G22" s="432"/>
      <c r="H22" s="3"/>
      <c r="I22" s="3"/>
      <c r="O22" s="32"/>
      <c r="P22" s="104"/>
    </row>
    <row r="23" spans="1:16" ht="15" customHeight="1" x14ac:dyDescent="0.25">
      <c r="B23" s="7"/>
      <c r="C23" s="429">
        <v>6</v>
      </c>
      <c r="D23" s="430"/>
      <c r="E23" s="756"/>
      <c r="F23" s="757"/>
      <c r="G23" s="432"/>
      <c r="H23" s="3"/>
      <c r="I23" s="3"/>
      <c r="O23" s="32"/>
      <c r="P23" s="104"/>
    </row>
    <row r="24" spans="1:16" s="41" customFormat="1" ht="26.25" customHeight="1" x14ac:dyDescent="0.25">
      <c r="A24" s="391"/>
      <c r="B24" s="662" t="s">
        <v>163</v>
      </c>
      <c r="C24" s="662"/>
      <c r="D24" s="662"/>
      <c r="E24" s="662"/>
      <c r="F24" s="662"/>
      <c r="G24" s="662"/>
      <c r="H24" s="662"/>
      <c r="I24" s="663"/>
      <c r="J24" s="438"/>
      <c r="O24" s="105"/>
      <c r="P24" s="103"/>
    </row>
    <row r="25" spans="1:16" ht="33.75" customHeight="1" x14ac:dyDescent="0.25">
      <c r="B25" s="7"/>
      <c r="C25" s="426"/>
      <c r="D25" s="427" t="s">
        <v>78</v>
      </c>
      <c r="E25" s="600" t="s">
        <v>76</v>
      </c>
      <c r="F25" s="600"/>
      <c r="G25" s="428" t="s">
        <v>77</v>
      </c>
      <c r="H25" s="3"/>
      <c r="I25" s="3"/>
      <c r="O25" s="32"/>
      <c r="P25" s="104"/>
    </row>
    <row r="26" spans="1:16" x14ac:dyDescent="0.25">
      <c r="B26" s="7"/>
      <c r="C26" s="429">
        <v>1</v>
      </c>
      <c r="D26" s="429"/>
      <c r="E26" s="658"/>
      <c r="F26" s="659"/>
      <c r="G26" s="430"/>
      <c r="H26" s="3"/>
      <c r="I26" s="3"/>
      <c r="O26" s="32"/>
      <c r="P26" s="104"/>
    </row>
    <row r="27" spans="1:16" x14ac:dyDescent="0.25">
      <c r="B27" s="7"/>
      <c r="C27" s="429">
        <v>2</v>
      </c>
      <c r="D27" s="429"/>
      <c r="E27" s="658"/>
      <c r="F27" s="659"/>
      <c r="G27" s="430"/>
      <c r="H27" s="3"/>
      <c r="I27" s="3"/>
      <c r="O27" s="32"/>
      <c r="P27" s="104"/>
    </row>
    <row r="28" spans="1:16" x14ac:dyDescent="0.25">
      <c r="B28" s="7"/>
      <c r="C28" s="429">
        <v>3</v>
      </c>
      <c r="D28" s="429"/>
      <c r="E28" s="658"/>
      <c r="F28" s="659"/>
      <c r="G28" s="430"/>
      <c r="H28" s="3"/>
      <c r="I28" s="3"/>
      <c r="O28" s="32"/>
      <c r="P28" s="104"/>
    </row>
    <row r="29" spans="1:16" x14ac:dyDescent="0.25">
      <c r="B29" s="7"/>
      <c r="C29" s="429">
        <v>4</v>
      </c>
      <c r="D29" s="429"/>
      <c r="E29" s="658"/>
      <c r="F29" s="659"/>
      <c r="G29" s="430"/>
      <c r="H29" s="3"/>
      <c r="I29" s="3"/>
      <c r="O29" s="32"/>
      <c r="P29" s="104"/>
    </row>
    <row r="30" spans="1:16" x14ac:dyDescent="0.25">
      <c r="B30" s="7"/>
      <c r="C30" s="429">
        <v>5</v>
      </c>
      <c r="D30" s="429"/>
      <c r="E30" s="658"/>
      <c r="F30" s="659"/>
      <c r="G30" s="430"/>
      <c r="H30" s="3"/>
      <c r="I30" s="3"/>
      <c r="O30" s="32"/>
      <c r="P30" s="104"/>
    </row>
    <row r="31" spans="1:16" x14ac:dyDescent="0.25">
      <c r="B31" s="7"/>
      <c r="C31" s="429">
        <v>6</v>
      </c>
      <c r="D31" s="429"/>
      <c r="E31" s="658"/>
      <c r="F31" s="659"/>
      <c r="G31" s="430"/>
      <c r="H31" s="3"/>
      <c r="I31" s="3"/>
      <c r="O31" s="32"/>
      <c r="P31" s="104"/>
    </row>
    <row r="32" spans="1:16" ht="5.25" customHeight="1" x14ac:dyDescent="0.25">
      <c r="B32" s="7"/>
      <c r="C32" s="421"/>
      <c r="D32" s="421"/>
      <c r="E32" s="421"/>
      <c r="F32" s="421"/>
      <c r="G32" s="6"/>
      <c r="H32" s="6"/>
      <c r="I32" s="6"/>
      <c r="O32" s="32"/>
      <c r="P32" s="104"/>
    </row>
    <row r="33" spans="2:16" ht="48.75" customHeight="1" x14ac:dyDescent="0.25">
      <c r="B33" s="664" t="s">
        <v>677</v>
      </c>
      <c r="C33" s="664"/>
      <c r="D33" s="664"/>
      <c r="E33" s="664"/>
      <c r="F33" s="664"/>
      <c r="G33" s="664"/>
      <c r="H33" s="664"/>
      <c r="I33" s="417"/>
      <c r="O33" s="32"/>
      <c r="P33" s="104"/>
    </row>
    <row r="34" spans="2:16" x14ac:dyDescent="0.25">
      <c r="B34" s="751"/>
      <c r="C34" s="752"/>
      <c r="D34" s="418" t="s">
        <v>82</v>
      </c>
      <c r="E34" s="418" t="s">
        <v>83</v>
      </c>
      <c r="F34" s="418" t="s">
        <v>79</v>
      </c>
      <c r="G34" s="418" t="s">
        <v>80</v>
      </c>
      <c r="H34" s="418" t="s">
        <v>81</v>
      </c>
      <c r="I34" s="175" t="s">
        <v>84</v>
      </c>
      <c r="O34" s="32"/>
      <c r="P34" s="104"/>
    </row>
    <row r="35" spans="2:16" x14ac:dyDescent="0.25">
      <c r="B35" s="753" t="s">
        <v>55</v>
      </c>
      <c r="C35" s="753"/>
      <c r="D35" s="435"/>
      <c r="E35" s="435"/>
      <c r="F35" s="435"/>
      <c r="G35" s="435"/>
      <c r="H35" s="435"/>
      <c r="I35" s="436"/>
      <c r="O35" s="32"/>
      <c r="P35" s="104"/>
    </row>
    <row r="36" spans="2:16" ht="15" customHeight="1" x14ac:dyDescent="0.25">
      <c r="B36" s="753" t="s">
        <v>56</v>
      </c>
      <c r="C36" s="753"/>
      <c r="D36" s="435"/>
      <c r="E36" s="435"/>
      <c r="F36" s="435"/>
      <c r="G36" s="435"/>
      <c r="H36" s="435"/>
      <c r="I36" s="436"/>
      <c r="O36" s="32"/>
      <c r="P36" s="104"/>
    </row>
    <row r="37" spans="2:16" x14ac:dyDescent="0.25">
      <c r="B37" s="753" t="s">
        <v>57</v>
      </c>
      <c r="C37" s="753"/>
      <c r="D37" s="435"/>
      <c r="E37" s="435"/>
      <c r="F37" s="435"/>
      <c r="G37" s="435"/>
      <c r="H37" s="435"/>
      <c r="I37" s="436"/>
      <c r="O37" s="32"/>
      <c r="P37" s="104"/>
    </row>
    <row r="38" spans="2:16" x14ac:dyDescent="0.25">
      <c r="B38" s="753" t="s">
        <v>58</v>
      </c>
      <c r="C38" s="753"/>
      <c r="D38" s="435"/>
      <c r="E38" s="435"/>
      <c r="F38" s="435"/>
      <c r="G38" s="435"/>
      <c r="H38" s="435"/>
      <c r="I38" s="436"/>
      <c r="O38" s="32"/>
      <c r="P38" s="104"/>
    </row>
    <row r="39" spans="2:16" x14ac:dyDescent="0.25">
      <c r="B39" s="753" t="s">
        <v>59</v>
      </c>
      <c r="C39" s="753"/>
      <c r="D39" s="435"/>
      <c r="E39" s="435"/>
      <c r="F39" s="435"/>
      <c r="G39" s="435"/>
      <c r="H39" s="435"/>
      <c r="I39" s="436"/>
      <c r="O39" s="32"/>
      <c r="P39" s="104"/>
    </row>
    <row r="40" spans="2:16" x14ac:dyDescent="0.25">
      <c r="B40" s="753" t="s">
        <v>60</v>
      </c>
      <c r="C40" s="753"/>
      <c r="D40" s="435"/>
      <c r="E40" s="435"/>
      <c r="F40" s="435"/>
      <c r="G40" s="435"/>
      <c r="H40" s="435"/>
      <c r="I40" s="436"/>
      <c r="O40" s="32"/>
      <c r="P40" s="104"/>
    </row>
    <row r="41" spans="2:16" x14ac:dyDescent="0.25">
      <c r="B41" s="753" t="s">
        <v>61</v>
      </c>
      <c r="C41" s="753"/>
      <c r="D41" s="435"/>
      <c r="E41" s="435"/>
      <c r="F41" s="435"/>
      <c r="G41" s="435"/>
      <c r="H41" s="435"/>
      <c r="I41" s="436"/>
      <c r="O41" s="32"/>
      <c r="P41" s="104"/>
    </row>
    <row r="42" spans="2:16" x14ac:dyDescent="0.25">
      <c r="B42" s="753" t="s">
        <v>73</v>
      </c>
      <c r="C42" s="753"/>
      <c r="D42" s="435"/>
      <c r="E42" s="435"/>
      <c r="F42" s="435"/>
      <c r="G42" s="435"/>
      <c r="H42" s="435"/>
      <c r="I42" s="436"/>
      <c r="O42" s="32"/>
      <c r="P42" s="104"/>
    </row>
    <row r="43" spans="2:16" ht="15" customHeight="1" x14ac:dyDescent="0.25">
      <c r="B43" s="754" t="s">
        <v>676</v>
      </c>
      <c r="C43" s="754"/>
      <c r="D43" s="435"/>
      <c r="E43" s="435"/>
      <c r="F43" s="435"/>
      <c r="G43" s="435"/>
      <c r="H43" s="435"/>
      <c r="I43" s="436"/>
      <c r="O43" s="32"/>
      <c r="P43" s="104"/>
    </row>
    <row r="44" spans="2:16" x14ac:dyDescent="0.25">
      <c r="B44" s="7"/>
      <c r="C44" s="758"/>
      <c r="D44" s="759"/>
      <c r="E44" s="759"/>
      <c r="F44" s="759"/>
      <c r="G44" s="759"/>
      <c r="H44" s="419"/>
      <c r="I44" s="419"/>
      <c r="O44" s="32"/>
      <c r="P44" s="104"/>
    </row>
    <row r="45" spans="2:16" ht="18.75" customHeight="1" x14ac:dyDescent="0.25">
      <c r="B45" s="661" t="s">
        <v>660</v>
      </c>
      <c r="C45" s="665"/>
      <c r="D45" s="665"/>
      <c r="E45" s="665"/>
      <c r="F45" s="665"/>
      <c r="G45" s="665"/>
      <c r="H45" s="665"/>
      <c r="I45" s="437"/>
      <c r="O45" s="32"/>
      <c r="P45" s="104"/>
    </row>
    <row r="46" spans="2:16" x14ac:dyDescent="0.25">
      <c r="B46" s="741"/>
      <c r="C46" s="742"/>
      <c r="D46" s="742"/>
      <c r="E46" s="742"/>
      <c r="F46" s="742"/>
      <c r="G46" s="742"/>
      <c r="H46" s="742"/>
      <c r="I46" s="743"/>
      <c r="J46" s="129"/>
      <c r="O46" s="32"/>
      <c r="P46" s="104"/>
    </row>
    <row r="47" spans="2:16" x14ac:dyDescent="0.25">
      <c r="B47" s="744"/>
      <c r="C47" s="745"/>
      <c r="D47" s="745"/>
      <c r="E47" s="745"/>
      <c r="F47" s="745"/>
      <c r="G47" s="745"/>
      <c r="H47" s="745"/>
      <c r="I47" s="746"/>
      <c r="J47" s="129"/>
      <c r="O47" s="32"/>
      <c r="P47" s="104"/>
    </row>
    <row r="48" spans="2:16" x14ac:dyDescent="0.25">
      <c r="B48" s="744"/>
      <c r="C48" s="745"/>
      <c r="D48" s="745"/>
      <c r="E48" s="745"/>
      <c r="F48" s="745"/>
      <c r="G48" s="745"/>
      <c r="H48" s="745"/>
      <c r="I48" s="746"/>
      <c r="J48" s="129"/>
      <c r="O48" s="32"/>
      <c r="P48" s="104"/>
    </row>
    <row r="49" spans="2:16" x14ac:dyDescent="0.25">
      <c r="B49" s="744"/>
      <c r="C49" s="745"/>
      <c r="D49" s="745"/>
      <c r="E49" s="745"/>
      <c r="F49" s="745"/>
      <c r="G49" s="745"/>
      <c r="H49" s="745"/>
      <c r="I49" s="746"/>
      <c r="J49" s="129"/>
      <c r="O49" s="32"/>
      <c r="P49" s="104"/>
    </row>
    <row r="50" spans="2:16" x14ac:dyDescent="0.25">
      <c r="B50" s="744"/>
      <c r="C50" s="745"/>
      <c r="D50" s="745"/>
      <c r="E50" s="745"/>
      <c r="F50" s="745"/>
      <c r="G50" s="745"/>
      <c r="H50" s="745"/>
      <c r="I50" s="746"/>
      <c r="J50" s="129"/>
      <c r="O50" s="32"/>
      <c r="P50" s="104"/>
    </row>
    <row r="51" spans="2:16" x14ac:dyDescent="0.25">
      <c r="B51" s="744"/>
      <c r="C51" s="745"/>
      <c r="D51" s="745"/>
      <c r="E51" s="745"/>
      <c r="F51" s="745"/>
      <c r="G51" s="745"/>
      <c r="H51" s="745"/>
      <c r="I51" s="746"/>
      <c r="J51" s="129"/>
      <c r="O51" s="32"/>
      <c r="P51" s="104"/>
    </row>
    <row r="52" spans="2:16" x14ac:dyDescent="0.25">
      <c r="B52" s="744"/>
      <c r="C52" s="745"/>
      <c r="D52" s="745"/>
      <c r="E52" s="745"/>
      <c r="F52" s="745"/>
      <c r="G52" s="745"/>
      <c r="H52" s="745"/>
      <c r="I52" s="746"/>
      <c r="J52" s="129"/>
      <c r="O52" s="32"/>
      <c r="P52" s="104"/>
    </row>
    <row r="53" spans="2:16" x14ac:dyDescent="0.25">
      <c r="B53" s="744"/>
      <c r="C53" s="745"/>
      <c r="D53" s="745"/>
      <c r="E53" s="745"/>
      <c r="F53" s="745"/>
      <c r="G53" s="745"/>
      <c r="H53" s="745"/>
      <c r="I53" s="746"/>
      <c r="J53" s="129"/>
      <c r="O53" s="32"/>
      <c r="P53" s="104"/>
    </row>
    <row r="54" spans="2:16" ht="34.5" customHeight="1" x14ac:dyDescent="0.25">
      <c r="B54" s="744"/>
      <c r="C54" s="745"/>
      <c r="D54" s="745"/>
      <c r="E54" s="745"/>
      <c r="F54" s="745"/>
      <c r="G54" s="745"/>
      <c r="H54" s="745"/>
      <c r="I54" s="746"/>
      <c r="J54" s="129"/>
      <c r="O54" s="32"/>
      <c r="P54" s="104"/>
    </row>
    <row r="55" spans="2:16" x14ac:dyDescent="0.25">
      <c r="B55" s="744"/>
      <c r="C55" s="745"/>
      <c r="D55" s="745"/>
      <c r="E55" s="745"/>
      <c r="F55" s="745"/>
      <c r="G55" s="745"/>
      <c r="H55" s="745"/>
      <c r="I55" s="746"/>
      <c r="J55" s="129"/>
      <c r="O55" s="32"/>
      <c r="P55" s="104"/>
    </row>
    <row r="56" spans="2:16" x14ac:dyDescent="0.25">
      <c r="B56" s="744"/>
      <c r="C56" s="745"/>
      <c r="D56" s="745"/>
      <c r="E56" s="745"/>
      <c r="F56" s="745"/>
      <c r="G56" s="745"/>
      <c r="H56" s="745"/>
      <c r="I56" s="746"/>
      <c r="J56" s="129"/>
      <c r="O56" s="32"/>
      <c r="P56" s="104"/>
    </row>
    <row r="57" spans="2:16" x14ac:dyDescent="0.25">
      <c r="B57" s="744"/>
      <c r="C57" s="745"/>
      <c r="D57" s="745"/>
      <c r="E57" s="745"/>
      <c r="F57" s="745"/>
      <c r="G57" s="745"/>
      <c r="H57" s="745"/>
      <c r="I57" s="746"/>
      <c r="J57" s="129"/>
      <c r="O57" s="32"/>
      <c r="P57" s="104"/>
    </row>
    <row r="58" spans="2:16" ht="15" customHeight="1" x14ac:dyDescent="0.25">
      <c r="B58" s="744"/>
      <c r="C58" s="745"/>
      <c r="D58" s="745"/>
      <c r="E58" s="745"/>
      <c r="F58" s="745"/>
      <c r="G58" s="745"/>
      <c r="H58" s="745"/>
      <c r="I58" s="746"/>
      <c r="J58" s="129"/>
      <c r="O58" s="32"/>
      <c r="P58" s="104"/>
    </row>
    <row r="59" spans="2:16" ht="9" customHeight="1" x14ac:dyDescent="0.25">
      <c r="B59" s="744"/>
      <c r="C59" s="745"/>
      <c r="D59" s="745"/>
      <c r="E59" s="745"/>
      <c r="F59" s="745"/>
      <c r="G59" s="745"/>
      <c r="H59" s="745"/>
      <c r="I59" s="746"/>
      <c r="J59" s="129"/>
      <c r="O59" s="32"/>
      <c r="P59" s="104"/>
    </row>
    <row r="60" spans="2:16" x14ac:dyDescent="0.25">
      <c r="B60" s="744"/>
      <c r="C60" s="745"/>
      <c r="D60" s="745"/>
      <c r="E60" s="745"/>
      <c r="F60" s="745"/>
      <c r="G60" s="745"/>
      <c r="H60" s="745"/>
      <c r="I60" s="746"/>
      <c r="J60" s="129"/>
      <c r="O60" s="32"/>
      <c r="P60" s="104"/>
    </row>
    <row r="61" spans="2:16" ht="15" customHeight="1" x14ac:dyDescent="0.25">
      <c r="B61" s="747"/>
      <c r="C61" s="748"/>
      <c r="D61" s="748"/>
      <c r="E61" s="748"/>
      <c r="F61" s="748"/>
      <c r="G61" s="748"/>
      <c r="H61" s="748"/>
      <c r="I61" s="749"/>
      <c r="J61" s="129"/>
      <c r="O61" s="32"/>
      <c r="P61" s="104"/>
    </row>
    <row r="62" spans="2:16" ht="21" customHeight="1" x14ac:dyDescent="0.25">
      <c r="B62" s="664" t="s">
        <v>299</v>
      </c>
      <c r="C62" s="664"/>
      <c r="D62" s="664"/>
      <c r="E62" s="664"/>
      <c r="F62" s="664"/>
      <c r="G62" s="664"/>
      <c r="H62" s="664"/>
      <c r="I62" s="666"/>
      <c r="O62" s="32"/>
      <c r="P62" s="104"/>
    </row>
    <row r="63" spans="2:16" x14ac:dyDescent="0.25">
      <c r="B63" s="741"/>
      <c r="C63" s="742"/>
      <c r="D63" s="742"/>
      <c r="E63" s="742"/>
      <c r="F63" s="742"/>
      <c r="G63" s="742"/>
      <c r="H63" s="742"/>
      <c r="I63" s="743"/>
      <c r="J63" s="129"/>
      <c r="O63" s="32"/>
      <c r="P63" s="104"/>
    </row>
    <row r="64" spans="2:16" x14ac:dyDescent="0.25">
      <c r="B64" s="744"/>
      <c r="C64" s="745"/>
      <c r="D64" s="745"/>
      <c r="E64" s="745"/>
      <c r="F64" s="745"/>
      <c r="G64" s="745"/>
      <c r="H64" s="745"/>
      <c r="I64" s="746"/>
      <c r="J64" s="129"/>
      <c r="O64" s="32"/>
      <c r="P64" s="104"/>
    </row>
    <row r="65" spans="1:39" ht="27" customHeight="1" x14ac:dyDescent="0.25">
      <c r="B65" s="744"/>
      <c r="C65" s="745"/>
      <c r="D65" s="745"/>
      <c r="E65" s="745"/>
      <c r="F65" s="745"/>
      <c r="G65" s="745"/>
      <c r="H65" s="745"/>
      <c r="I65" s="746"/>
      <c r="J65" s="129"/>
      <c r="O65" s="32"/>
      <c r="P65" s="104"/>
    </row>
    <row r="66" spans="1:39" ht="14.25" customHeight="1" x14ac:dyDescent="0.25">
      <c r="B66" s="744"/>
      <c r="C66" s="745"/>
      <c r="D66" s="745"/>
      <c r="E66" s="745"/>
      <c r="F66" s="745"/>
      <c r="G66" s="745"/>
      <c r="H66" s="745"/>
      <c r="I66" s="746"/>
      <c r="J66" s="129"/>
      <c r="O66" s="32"/>
      <c r="P66" s="104"/>
    </row>
    <row r="67" spans="1:39" x14ac:dyDescent="0.25">
      <c r="B67" s="744"/>
      <c r="C67" s="745"/>
      <c r="D67" s="745"/>
      <c r="E67" s="745"/>
      <c r="F67" s="745"/>
      <c r="G67" s="745"/>
      <c r="H67" s="745"/>
      <c r="I67" s="746"/>
      <c r="J67" s="129"/>
      <c r="O67" s="32"/>
      <c r="P67" s="104"/>
    </row>
    <row r="68" spans="1:39" x14ac:dyDescent="0.25">
      <c r="B68" s="744"/>
      <c r="C68" s="745"/>
      <c r="D68" s="745"/>
      <c r="E68" s="745"/>
      <c r="F68" s="745"/>
      <c r="G68" s="745"/>
      <c r="H68" s="745"/>
      <c r="I68" s="746"/>
      <c r="J68" s="129"/>
      <c r="O68" s="32"/>
      <c r="P68" s="104"/>
    </row>
    <row r="69" spans="1:39" x14ac:dyDescent="0.25">
      <c r="B69" s="744"/>
      <c r="C69" s="745"/>
      <c r="D69" s="745"/>
      <c r="E69" s="745"/>
      <c r="F69" s="745"/>
      <c r="G69" s="745"/>
      <c r="H69" s="745"/>
      <c r="I69" s="746"/>
      <c r="J69" s="129"/>
      <c r="O69" s="32"/>
      <c r="P69" s="104"/>
    </row>
    <row r="70" spans="1:39" x14ac:dyDescent="0.25">
      <c r="B70" s="744"/>
      <c r="C70" s="745"/>
      <c r="D70" s="745"/>
      <c r="E70" s="745"/>
      <c r="F70" s="745"/>
      <c r="G70" s="745"/>
      <c r="H70" s="745"/>
      <c r="I70" s="746"/>
      <c r="J70" s="129"/>
      <c r="O70" s="32"/>
      <c r="P70" s="104"/>
    </row>
    <row r="71" spans="1:39" x14ac:dyDescent="0.25">
      <c r="B71" s="744"/>
      <c r="C71" s="745"/>
      <c r="D71" s="745"/>
      <c r="E71" s="745"/>
      <c r="F71" s="745"/>
      <c r="G71" s="745"/>
      <c r="H71" s="745"/>
      <c r="I71" s="746"/>
      <c r="J71" s="129"/>
      <c r="O71" s="32"/>
      <c r="P71" s="104"/>
    </row>
    <row r="72" spans="1:39" x14ac:dyDescent="0.25">
      <c r="B72" s="744"/>
      <c r="C72" s="745"/>
      <c r="D72" s="745"/>
      <c r="E72" s="745"/>
      <c r="F72" s="745"/>
      <c r="G72" s="745"/>
      <c r="H72" s="745"/>
      <c r="I72" s="746"/>
      <c r="J72" s="129"/>
      <c r="O72" s="32"/>
      <c r="P72" s="104"/>
    </row>
    <row r="73" spans="1:39" x14ac:dyDescent="0.25">
      <c r="B73" s="744"/>
      <c r="C73" s="745"/>
      <c r="D73" s="745"/>
      <c r="E73" s="745"/>
      <c r="F73" s="745"/>
      <c r="G73" s="745"/>
      <c r="H73" s="745"/>
      <c r="I73" s="746"/>
      <c r="J73" s="129"/>
      <c r="O73" s="32"/>
      <c r="P73" s="104"/>
    </row>
    <row r="74" spans="1:39" x14ac:dyDescent="0.25">
      <c r="B74" s="747"/>
      <c r="C74" s="748"/>
      <c r="D74" s="748"/>
      <c r="E74" s="748"/>
      <c r="F74" s="748"/>
      <c r="G74" s="748"/>
      <c r="H74" s="748"/>
      <c r="I74" s="749"/>
      <c r="J74" s="129"/>
      <c r="O74" s="32"/>
      <c r="P74" s="104"/>
    </row>
    <row r="75" spans="1:39" ht="15.75" thickBot="1" x14ac:dyDescent="0.3">
      <c r="B75" s="7"/>
      <c r="C75" s="2"/>
      <c r="D75" s="78"/>
      <c r="E75" s="78"/>
      <c r="F75" s="78"/>
      <c r="G75" s="78"/>
      <c r="H75" s="78"/>
      <c r="I75" s="78"/>
      <c r="O75" s="32"/>
      <c r="P75" s="104"/>
    </row>
    <row r="76" spans="1:39" ht="27" customHeight="1" thickBot="1" x14ac:dyDescent="0.3">
      <c r="B76" s="667" t="s">
        <v>298</v>
      </c>
      <c r="C76" s="667"/>
      <c r="D76" s="660" t="s">
        <v>601</v>
      </c>
      <c r="E76" s="660"/>
      <c r="F76" s="660"/>
      <c r="G76" s="660"/>
      <c r="H76" s="750" t="s">
        <v>600</v>
      </c>
      <c r="I76" s="750"/>
      <c r="O76" s="32"/>
      <c r="P76" s="104"/>
    </row>
    <row r="77" spans="1:39" ht="12.75" customHeight="1" x14ac:dyDescent="0.25">
      <c r="B77" s="393"/>
      <c r="C77" s="396"/>
      <c r="D77" s="396"/>
      <c r="E77" s="396"/>
      <c r="F77" s="396"/>
      <c r="G77" s="396"/>
      <c r="H77" s="396"/>
      <c r="I77" s="173"/>
      <c r="O77" s="32"/>
      <c r="P77" s="104"/>
    </row>
    <row r="78" spans="1:39" ht="21" x14ac:dyDescent="0.25">
      <c r="B78" s="685" t="s">
        <v>602</v>
      </c>
      <c r="C78" s="685"/>
      <c r="D78" s="685"/>
      <c r="E78" s="685"/>
      <c r="F78" s="685"/>
      <c r="G78" s="685"/>
      <c r="H78" s="685"/>
      <c r="I78" s="685"/>
      <c r="O78" s="32"/>
      <c r="P78" s="104"/>
    </row>
    <row r="79" spans="1:39" s="32" customFormat="1" ht="12" customHeight="1" x14ac:dyDescent="0.25">
      <c r="A79" s="43"/>
      <c r="B79" s="174"/>
      <c r="C79" s="174"/>
      <c r="D79" s="174"/>
      <c r="E79" s="174"/>
      <c r="F79" s="174"/>
      <c r="G79" s="174"/>
      <c r="H79" s="174"/>
      <c r="I79" s="174"/>
      <c r="J79" s="400"/>
      <c r="K79" s="1"/>
      <c r="L79" s="1"/>
      <c r="M79" s="1"/>
      <c r="N79" s="1"/>
      <c r="P79" s="104"/>
      <c r="Q79" s="1"/>
      <c r="R79" s="1"/>
      <c r="S79" s="1"/>
      <c r="T79" s="1"/>
      <c r="U79" s="1"/>
      <c r="V79" s="1"/>
      <c r="W79" s="1"/>
      <c r="X79" s="1"/>
      <c r="Y79" s="1"/>
      <c r="Z79" s="1"/>
      <c r="AA79" s="1"/>
      <c r="AB79" s="1"/>
      <c r="AC79" s="1"/>
      <c r="AD79" s="1"/>
      <c r="AE79" s="1"/>
      <c r="AF79" s="1"/>
      <c r="AG79" s="1"/>
      <c r="AH79" s="1"/>
      <c r="AI79" s="1"/>
      <c r="AJ79" s="1"/>
      <c r="AK79" s="1"/>
      <c r="AL79" s="1"/>
      <c r="AM79" s="1"/>
    </row>
    <row r="80" spans="1:39" ht="18" customHeight="1" x14ac:dyDescent="0.25">
      <c r="B80" s="639" t="s">
        <v>641</v>
      </c>
      <c r="C80" s="639"/>
      <c r="D80" s="639"/>
      <c r="E80" s="639"/>
      <c r="F80" s="639"/>
      <c r="G80" s="639"/>
      <c r="H80" s="639"/>
      <c r="I80" s="639"/>
      <c r="O80" s="32"/>
      <c r="P80" s="104"/>
    </row>
    <row r="81" spans="2:16" ht="18" customHeight="1" x14ac:dyDescent="0.25">
      <c r="B81" s="737" t="s">
        <v>643</v>
      </c>
      <c r="C81" s="737"/>
      <c r="D81" s="737"/>
      <c r="E81" s="737"/>
      <c r="F81" s="737"/>
      <c r="G81" s="597"/>
      <c r="H81" s="597"/>
      <c r="I81" s="212" t="s">
        <v>243</v>
      </c>
      <c r="J81" s="129"/>
      <c r="O81" s="32"/>
      <c r="P81" s="104"/>
    </row>
    <row r="82" spans="2:16" ht="17.25" customHeight="1" x14ac:dyDescent="0.25">
      <c r="B82" s="7"/>
      <c r="C82" s="618" t="s">
        <v>653</v>
      </c>
      <c r="D82" s="618"/>
      <c r="E82" s="618"/>
      <c r="F82" s="618"/>
      <c r="G82" s="618"/>
      <c r="H82" s="618"/>
      <c r="I82" s="7"/>
      <c r="O82" s="32"/>
      <c r="P82" s="104"/>
    </row>
    <row r="83" spans="2:16" ht="53.25" customHeight="1" x14ac:dyDescent="0.25">
      <c r="B83" s="592"/>
      <c r="C83" s="593"/>
      <c r="D83" s="593"/>
      <c r="E83" s="593"/>
      <c r="F83" s="593"/>
      <c r="G83" s="593"/>
      <c r="H83" s="593"/>
      <c r="I83" s="594"/>
      <c r="J83" s="129"/>
      <c r="O83" s="32"/>
      <c r="P83" s="104"/>
    </row>
    <row r="84" spans="2:16" ht="10.5" customHeight="1" x14ac:dyDescent="0.25">
      <c r="B84" s="7"/>
      <c r="C84" s="22"/>
      <c r="D84" s="22"/>
      <c r="E84" s="22"/>
      <c r="F84" s="22"/>
      <c r="G84" s="22"/>
      <c r="H84" s="22"/>
      <c r="I84" s="7"/>
      <c r="O84" s="32"/>
      <c r="P84" s="104"/>
    </row>
    <row r="85" spans="2:16" ht="18.75" customHeight="1" x14ac:dyDescent="0.25">
      <c r="B85" s="639" t="s">
        <v>642</v>
      </c>
      <c r="C85" s="639"/>
      <c r="D85" s="639"/>
      <c r="E85" s="639"/>
      <c r="F85" s="639"/>
      <c r="G85" s="639"/>
      <c r="H85" s="639"/>
      <c r="I85" s="639"/>
      <c r="O85" s="32"/>
      <c r="P85" s="104"/>
    </row>
    <row r="86" spans="2:16" x14ac:dyDescent="0.25">
      <c r="B86" s="7"/>
      <c r="C86" s="7"/>
      <c r="D86" s="13"/>
      <c r="E86" s="14"/>
      <c r="F86" s="11"/>
      <c r="G86" s="7"/>
      <c r="H86" s="7"/>
      <c r="I86" s="7"/>
      <c r="O86" s="32"/>
      <c r="P86" s="104"/>
    </row>
    <row r="87" spans="2:16" x14ac:dyDescent="0.25">
      <c r="B87" s="7"/>
      <c r="C87" s="7"/>
      <c r="D87" s="619" t="s">
        <v>658</v>
      </c>
      <c r="E87" s="620"/>
      <c r="F87" s="620"/>
      <c r="G87" s="621"/>
      <c r="H87" s="7"/>
      <c r="I87" s="7"/>
      <c r="O87" s="32"/>
      <c r="P87" s="104"/>
    </row>
    <row r="88" spans="2:16" x14ac:dyDescent="0.25">
      <c r="B88" s="7"/>
      <c r="C88" s="7"/>
      <c r="D88" s="622"/>
      <c r="E88" s="623"/>
      <c r="F88" s="623"/>
      <c r="G88" s="624"/>
      <c r="H88" s="7"/>
      <c r="I88" s="7"/>
      <c r="O88" s="32"/>
      <c r="P88" s="104"/>
    </row>
    <row r="89" spans="2:16" x14ac:dyDescent="0.25">
      <c r="B89" s="7"/>
      <c r="C89" s="7"/>
      <c r="D89" s="627" t="s">
        <v>85</v>
      </c>
      <c r="E89" s="628"/>
      <c r="F89" s="616"/>
      <c r="G89" s="617"/>
      <c r="H89" s="7"/>
      <c r="I89" s="7"/>
      <c r="O89" s="32"/>
      <c r="P89" s="104"/>
    </row>
    <row r="90" spans="2:16" x14ac:dyDescent="0.25">
      <c r="B90" s="7"/>
      <c r="C90" s="134"/>
      <c r="D90" s="627" t="s">
        <v>86</v>
      </c>
      <c r="E90" s="628"/>
      <c r="F90" s="616"/>
      <c r="G90" s="617"/>
      <c r="H90" s="15"/>
      <c r="I90" s="7"/>
      <c r="O90" s="32"/>
      <c r="P90" s="104"/>
    </row>
    <row r="91" spans="2:16" x14ac:dyDescent="0.25">
      <c r="B91" s="7"/>
      <c r="C91" s="134"/>
      <c r="D91" s="627" t="s">
        <v>87</v>
      </c>
      <c r="E91" s="628"/>
      <c r="F91" s="616"/>
      <c r="G91" s="617"/>
      <c r="H91" s="16"/>
      <c r="I91" s="7"/>
      <c r="O91" s="32"/>
      <c r="P91" s="104"/>
    </row>
    <row r="92" spans="2:16" x14ac:dyDescent="0.25">
      <c r="B92" s="7"/>
      <c r="C92" s="134"/>
      <c r="D92" s="627" t="s">
        <v>88</v>
      </c>
      <c r="E92" s="628"/>
      <c r="F92" s="616"/>
      <c r="G92" s="617"/>
      <c r="H92" s="16"/>
      <c r="I92" s="7"/>
      <c r="O92" s="32"/>
      <c r="P92" s="104"/>
    </row>
    <row r="93" spans="2:16" x14ac:dyDescent="0.25">
      <c r="B93" s="7"/>
      <c r="C93" s="18"/>
      <c r="D93" s="627" t="s">
        <v>89</v>
      </c>
      <c r="E93" s="628"/>
      <c r="F93" s="614"/>
      <c r="G93" s="615"/>
      <c r="H93" s="18"/>
      <c r="I93" s="7"/>
      <c r="O93" s="32"/>
      <c r="P93" s="104"/>
    </row>
    <row r="94" spans="2:16" x14ac:dyDescent="0.25">
      <c r="B94" s="7"/>
      <c r="C94" s="23"/>
      <c r="D94" s="627" t="s">
        <v>90</v>
      </c>
      <c r="E94" s="628"/>
      <c r="F94" s="583"/>
      <c r="G94" s="604"/>
      <c r="H94" s="23"/>
      <c r="I94" s="7"/>
      <c r="O94" s="32"/>
      <c r="P94" s="104"/>
    </row>
    <row r="95" spans="2:16" x14ac:dyDescent="0.25">
      <c r="B95" s="7"/>
      <c r="C95" s="23"/>
      <c r="D95" s="23"/>
      <c r="E95" s="23"/>
      <c r="F95" s="23"/>
      <c r="G95" s="23"/>
      <c r="H95" s="23"/>
      <c r="I95" s="7"/>
      <c r="O95" s="32"/>
      <c r="P95" s="104"/>
    </row>
    <row r="96" spans="2:16" x14ac:dyDescent="0.25">
      <c r="B96" s="640" t="s">
        <v>654</v>
      </c>
      <c r="C96" s="641"/>
      <c r="D96" s="641"/>
      <c r="E96" s="641"/>
      <c r="F96" s="641"/>
      <c r="G96" s="91"/>
      <c r="H96" s="91"/>
      <c r="I96" s="212" t="s">
        <v>243</v>
      </c>
      <c r="J96" s="129"/>
      <c r="O96" s="32"/>
      <c r="P96" s="104"/>
    </row>
    <row r="97" spans="2:16" ht="13.5" customHeight="1" x14ac:dyDescent="0.25">
      <c r="B97" s="7"/>
      <c r="C97" s="618" t="s">
        <v>91</v>
      </c>
      <c r="D97" s="618"/>
      <c r="E97" s="618"/>
      <c r="F97" s="618"/>
      <c r="G97" s="618"/>
      <c r="H97" s="618"/>
      <c r="I97" s="7"/>
      <c r="O97" s="32"/>
      <c r="P97" s="104"/>
    </row>
    <row r="98" spans="2:16" ht="14.25" customHeight="1" x14ac:dyDescent="0.25">
      <c r="B98" s="605"/>
      <c r="C98" s="606"/>
      <c r="D98" s="606"/>
      <c r="E98" s="606"/>
      <c r="F98" s="606"/>
      <c r="G98" s="606"/>
      <c r="H98" s="606"/>
      <c r="I98" s="607"/>
      <c r="J98" s="129"/>
      <c r="O98" s="32"/>
      <c r="P98" s="104"/>
    </row>
    <row r="99" spans="2:16" x14ac:dyDescent="0.25">
      <c r="B99" s="608"/>
      <c r="C99" s="609"/>
      <c r="D99" s="609"/>
      <c r="E99" s="609"/>
      <c r="F99" s="609"/>
      <c r="G99" s="609"/>
      <c r="H99" s="609"/>
      <c r="I99" s="610"/>
      <c r="J99" s="129"/>
      <c r="O99" s="32"/>
      <c r="P99" s="104"/>
    </row>
    <row r="100" spans="2:16" x14ac:dyDescent="0.25">
      <c r="B100" s="608"/>
      <c r="C100" s="609"/>
      <c r="D100" s="609"/>
      <c r="E100" s="609"/>
      <c r="F100" s="609"/>
      <c r="G100" s="609"/>
      <c r="H100" s="609"/>
      <c r="I100" s="610"/>
      <c r="J100" s="129"/>
      <c r="O100" s="32"/>
      <c r="P100" s="104"/>
    </row>
    <row r="101" spans="2:16" x14ac:dyDescent="0.25">
      <c r="B101" s="608"/>
      <c r="C101" s="609"/>
      <c r="D101" s="609"/>
      <c r="E101" s="609"/>
      <c r="F101" s="609"/>
      <c r="G101" s="609"/>
      <c r="H101" s="609"/>
      <c r="I101" s="610"/>
      <c r="J101" s="129"/>
      <c r="O101" s="32"/>
      <c r="P101" s="104"/>
    </row>
    <row r="102" spans="2:16" x14ac:dyDescent="0.25">
      <c r="B102" s="611"/>
      <c r="C102" s="612"/>
      <c r="D102" s="612"/>
      <c r="E102" s="612"/>
      <c r="F102" s="612"/>
      <c r="G102" s="612"/>
      <c r="H102" s="612"/>
      <c r="I102" s="613"/>
      <c r="J102" s="129"/>
      <c r="O102" s="32"/>
      <c r="P102" s="104"/>
    </row>
    <row r="103" spans="2:16" x14ac:dyDescent="0.25">
      <c r="B103" s="7"/>
      <c r="C103" s="17"/>
      <c r="D103" s="7"/>
      <c r="E103" s="75"/>
      <c r="F103" s="7"/>
      <c r="G103" s="7"/>
      <c r="H103" s="7"/>
      <c r="I103" s="7"/>
      <c r="O103" s="32"/>
      <c r="P103" s="104"/>
    </row>
    <row r="104" spans="2:16" x14ac:dyDescent="0.25">
      <c r="B104" s="640" t="s">
        <v>656</v>
      </c>
      <c r="C104" s="641"/>
      <c r="D104" s="641"/>
      <c r="E104" s="641"/>
      <c r="F104" s="641"/>
      <c r="G104" s="26"/>
      <c r="H104" s="26"/>
      <c r="I104" s="212" t="s">
        <v>243</v>
      </c>
      <c r="J104" s="129"/>
      <c r="O104" s="32"/>
      <c r="P104" s="104"/>
    </row>
    <row r="105" spans="2:16" ht="15" customHeight="1" x14ac:dyDescent="0.25">
      <c r="B105" s="7"/>
      <c r="C105" s="618" t="s">
        <v>96</v>
      </c>
      <c r="D105" s="618"/>
      <c r="E105" s="618"/>
      <c r="F105" s="618"/>
      <c r="G105" s="26"/>
      <c r="H105" s="26"/>
      <c r="I105" s="7"/>
      <c r="O105" s="32"/>
      <c r="P105" s="104"/>
    </row>
    <row r="106" spans="2:16" x14ac:dyDescent="0.25">
      <c r="B106" s="7"/>
      <c r="C106" s="598" t="s">
        <v>92</v>
      </c>
      <c r="D106" s="599"/>
      <c r="E106" s="599"/>
      <c r="F106" s="600" t="s">
        <v>93</v>
      </c>
      <c r="G106" s="600"/>
      <c r="H106" s="175" t="s">
        <v>94</v>
      </c>
      <c r="I106" s="7"/>
      <c r="O106" s="32"/>
      <c r="P106" s="104"/>
    </row>
    <row r="107" spans="2:16" ht="15" customHeight="1" x14ac:dyDescent="0.25">
      <c r="B107" s="7"/>
      <c r="C107" s="601" t="s">
        <v>85</v>
      </c>
      <c r="D107" s="602"/>
      <c r="E107" s="603"/>
      <c r="F107" s="625"/>
      <c r="G107" s="626"/>
      <c r="H107" s="176" t="s">
        <v>95</v>
      </c>
      <c r="I107" s="7"/>
      <c r="O107" s="32"/>
      <c r="P107" s="104"/>
    </row>
    <row r="108" spans="2:16" x14ac:dyDescent="0.25">
      <c r="B108" s="7"/>
      <c r="C108" s="601" t="s">
        <v>86</v>
      </c>
      <c r="D108" s="602"/>
      <c r="E108" s="603"/>
      <c r="F108" s="625"/>
      <c r="G108" s="626"/>
      <c r="H108" s="176" t="s">
        <v>95</v>
      </c>
      <c r="I108" s="7"/>
      <c r="O108" s="32"/>
      <c r="P108" s="104"/>
    </row>
    <row r="109" spans="2:16" x14ac:dyDescent="0.25">
      <c r="B109" s="7"/>
      <c r="C109" s="601" t="s">
        <v>87</v>
      </c>
      <c r="D109" s="602"/>
      <c r="E109" s="603"/>
      <c r="F109" s="625"/>
      <c r="G109" s="626"/>
      <c r="H109" s="176" t="s">
        <v>95</v>
      </c>
      <c r="I109" s="7"/>
      <c r="O109" s="32"/>
      <c r="P109" s="104"/>
    </row>
    <row r="110" spans="2:16" x14ac:dyDescent="0.25">
      <c r="B110" s="7"/>
      <c r="C110" s="601" t="s">
        <v>88</v>
      </c>
      <c r="D110" s="602"/>
      <c r="E110" s="603"/>
      <c r="F110" s="625"/>
      <c r="G110" s="626"/>
      <c r="H110" s="176" t="s">
        <v>95</v>
      </c>
      <c r="I110" s="7"/>
      <c r="O110" s="32"/>
      <c r="P110" s="104"/>
    </row>
    <row r="111" spans="2:16" ht="15" customHeight="1" x14ac:dyDescent="0.25">
      <c r="B111" s="7"/>
      <c r="C111" s="601" t="s">
        <v>89</v>
      </c>
      <c r="D111" s="602"/>
      <c r="E111" s="603"/>
      <c r="F111" s="625"/>
      <c r="G111" s="626"/>
      <c r="H111" s="176" t="s">
        <v>95</v>
      </c>
      <c r="I111" s="7"/>
      <c r="O111" s="32"/>
      <c r="P111" s="104"/>
    </row>
    <row r="112" spans="2:16" x14ac:dyDescent="0.25">
      <c r="B112" s="7"/>
      <c r="C112" s="601" t="s">
        <v>90</v>
      </c>
      <c r="D112" s="602"/>
      <c r="E112" s="603"/>
      <c r="F112" s="625"/>
      <c r="G112" s="626"/>
      <c r="H112" s="176" t="s">
        <v>95</v>
      </c>
      <c r="I112" s="7"/>
      <c r="O112" s="32"/>
      <c r="P112" s="104"/>
    </row>
    <row r="113" spans="2:16" x14ac:dyDescent="0.25">
      <c r="B113" s="7"/>
      <c r="C113" s="69"/>
      <c r="D113" s="69"/>
      <c r="E113" s="69"/>
      <c r="F113" s="69"/>
      <c r="G113" s="69"/>
      <c r="H113" s="69"/>
      <c r="I113" s="7"/>
      <c r="O113" s="32"/>
      <c r="P113" s="104"/>
    </row>
    <row r="114" spans="2:16" x14ac:dyDescent="0.25">
      <c r="B114" s="772" t="s">
        <v>655</v>
      </c>
      <c r="C114" s="618"/>
      <c r="D114" s="618"/>
      <c r="E114" s="618"/>
      <c r="F114" s="618"/>
      <c r="G114" s="618"/>
      <c r="H114" s="588"/>
      <c r="I114" s="333" t="s">
        <v>243</v>
      </c>
      <c r="O114" s="32"/>
      <c r="P114" s="104"/>
    </row>
    <row r="115" spans="2:16" x14ac:dyDescent="0.25">
      <c r="B115" s="24"/>
      <c r="C115" s="618" t="s">
        <v>96</v>
      </c>
      <c r="D115" s="618"/>
      <c r="E115" s="618"/>
      <c r="F115" s="618"/>
      <c r="G115" s="91"/>
      <c r="H115" s="91"/>
      <c r="I115" s="24"/>
      <c r="O115" s="32"/>
      <c r="P115" s="104"/>
    </row>
    <row r="116" spans="2:16" x14ac:dyDescent="0.25">
      <c r="B116" s="24"/>
      <c r="C116" s="598" t="s">
        <v>92</v>
      </c>
      <c r="D116" s="599"/>
      <c r="E116" s="599"/>
      <c r="F116" s="600" t="s">
        <v>93</v>
      </c>
      <c r="G116" s="600"/>
      <c r="H116" s="175" t="s">
        <v>94</v>
      </c>
      <c r="I116" s="24"/>
      <c r="O116" s="32"/>
      <c r="P116" s="104"/>
    </row>
    <row r="117" spans="2:16" ht="15.75" customHeight="1" x14ac:dyDescent="0.25">
      <c r="B117" s="24"/>
      <c r="C117" s="601" t="s">
        <v>85</v>
      </c>
      <c r="D117" s="602"/>
      <c r="E117" s="603"/>
      <c r="F117" s="625"/>
      <c r="G117" s="626"/>
      <c r="H117" s="176" t="s">
        <v>95</v>
      </c>
      <c r="I117" s="24"/>
      <c r="O117" s="32"/>
      <c r="P117" s="104"/>
    </row>
    <row r="118" spans="2:16" x14ac:dyDescent="0.25">
      <c r="B118" s="24"/>
      <c r="C118" s="601" t="s">
        <v>86</v>
      </c>
      <c r="D118" s="602"/>
      <c r="E118" s="603"/>
      <c r="F118" s="625"/>
      <c r="G118" s="626"/>
      <c r="H118" s="176" t="s">
        <v>95</v>
      </c>
      <c r="I118" s="24"/>
      <c r="O118" s="32"/>
      <c r="P118" s="104"/>
    </row>
    <row r="119" spans="2:16" x14ac:dyDescent="0.25">
      <c r="B119" s="24"/>
      <c r="C119" s="601" t="s">
        <v>87</v>
      </c>
      <c r="D119" s="602"/>
      <c r="E119" s="603"/>
      <c r="F119" s="625"/>
      <c r="G119" s="626"/>
      <c r="H119" s="176" t="s">
        <v>95</v>
      </c>
      <c r="I119" s="24"/>
      <c r="O119" s="32"/>
      <c r="P119" s="104"/>
    </row>
    <row r="120" spans="2:16" ht="15" customHeight="1" x14ac:dyDescent="0.25">
      <c r="B120" s="24"/>
      <c r="C120" s="601" t="s">
        <v>88</v>
      </c>
      <c r="D120" s="602"/>
      <c r="E120" s="603"/>
      <c r="F120" s="625"/>
      <c r="G120" s="626"/>
      <c r="H120" s="176" t="s">
        <v>95</v>
      </c>
      <c r="I120" s="24"/>
      <c r="O120" s="32"/>
      <c r="P120" s="104"/>
    </row>
    <row r="121" spans="2:16" x14ac:dyDescent="0.25">
      <c r="B121" s="24"/>
      <c r="C121" s="601" t="s">
        <v>89</v>
      </c>
      <c r="D121" s="602"/>
      <c r="E121" s="603"/>
      <c r="F121" s="625"/>
      <c r="G121" s="626"/>
      <c r="H121" s="176" t="s">
        <v>95</v>
      </c>
      <c r="I121" s="24"/>
      <c r="O121" s="32"/>
      <c r="P121" s="104"/>
    </row>
    <row r="122" spans="2:16" x14ac:dyDescent="0.25">
      <c r="B122" s="24"/>
      <c r="C122" s="601" t="s">
        <v>90</v>
      </c>
      <c r="D122" s="602"/>
      <c r="E122" s="603"/>
      <c r="F122" s="625"/>
      <c r="G122" s="626"/>
      <c r="H122" s="176" t="s">
        <v>95</v>
      </c>
      <c r="I122" s="24"/>
      <c r="O122" s="32"/>
      <c r="P122" s="104"/>
    </row>
    <row r="123" spans="2:16" ht="9.75" customHeight="1" x14ac:dyDescent="0.25">
      <c r="B123" s="24"/>
      <c r="C123" s="24"/>
      <c r="D123" s="24"/>
      <c r="E123" s="24"/>
      <c r="F123" s="24"/>
      <c r="G123" s="24"/>
      <c r="H123" s="24"/>
      <c r="I123" s="5"/>
      <c r="O123" s="32"/>
      <c r="P123" s="104"/>
    </row>
    <row r="124" spans="2:16" ht="15" customHeight="1" x14ac:dyDescent="0.25">
      <c r="B124" s="662" t="s">
        <v>659</v>
      </c>
      <c r="C124" s="738"/>
      <c r="D124" s="738"/>
      <c r="E124" s="738"/>
      <c r="F124" s="420"/>
      <c r="G124" s="177"/>
      <c r="H124" s="177"/>
      <c r="I124" s="24"/>
      <c r="O124" s="32"/>
      <c r="P124" s="104"/>
    </row>
    <row r="125" spans="2:16" ht="19.5" customHeight="1" x14ac:dyDescent="0.25">
      <c r="B125" s="24"/>
      <c r="C125" s="778" t="s">
        <v>521</v>
      </c>
      <c r="D125" s="778"/>
      <c r="E125" s="778"/>
      <c r="F125" s="177"/>
      <c r="G125" s="177"/>
      <c r="H125" s="177"/>
      <c r="I125" s="24"/>
      <c r="O125" s="32"/>
      <c r="P125" s="104"/>
    </row>
    <row r="126" spans="2:16" ht="15" customHeight="1" x14ac:dyDescent="0.25">
      <c r="B126" s="24"/>
      <c r="C126" s="682"/>
      <c r="D126" s="683"/>
      <c r="E126" s="190" t="s">
        <v>63</v>
      </c>
      <c r="F126" s="190" t="s">
        <v>64</v>
      </c>
      <c r="G126" s="191" t="s">
        <v>65</v>
      </c>
      <c r="H126" s="24"/>
      <c r="I126" s="24"/>
      <c r="O126" s="32"/>
      <c r="P126" s="104"/>
    </row>
    <row r="127" spans="2:16" x14ac:dyDescent="0.25">
      <c r="B127" s="24"/>
      <c r="C127" s="676" t="s">
        <v>300</v>
      </c>
      <c r="D127" s="678"/>
      <c r="E127" s="178"/>
      <c r="F127" s="178"/>
      <c r="G127" s="178"/>
      <c r="H127" s="179"/>
      <c r="I127" s="24"/>
      <c r="O127" s="32"/>
      <c r="P127" s="104"/>
    </row>
    <row r="128" spans="2:16" x14ac:dyDescent="0.25">
      <c r="B128" s="24"/>
      <c r="C128" s="676" t="s">
        <v>301</v>
      </c>
      <c r="D128" s="678"/>
      <c r="E128" s="178"/>
      <c r="F128" s="178"/>
      <c r="G128" s="178"/>
      <c r="H128" s="179"/>
      <c r="I128" s="24"/>
      <c r="O128" s="32"/>
      <c r="P128" s="104"/>
    </row>
    <row r="129" spans="2:16" x14ac:dyDescent="0.25">
      <c r="B129" s="24"/>
      <c r="C129" s="676" t="s">
        <v>302</v>
      </c>
      <c r="D129" s="678"/>
      <c r="E129" s="178"/>
      <c r="F129" s="178"/>
      <c r="G129" s="178"/>
      <c r="H129" s="180"/>
      <c r="I129" s="24"/>
      <c r="O129" s="32"/>
      <c r="P129" s="104"/>
    </row>
    <row r="130" spans="2:16" x14ac:dyDescent="0.25">
      <c r="B130" s="24"/>
      <c r="C130" s="676" t="s">
        <v>303</v>
      </c>
      <c r="D130" s="678"/>
      <c r="E130" s="178"/>
      <c r="F130" s="178"/>
      <c r="G130" s="178"/>
      <c r="H130" s="180"/>
      <c r="I130" s="24"/>
      <c r="O130" s="32"/>
      <c r="P130" s="104"/>
    </row>
    <row r="131" spans="2:16" x14ac:dyDescent="0.25">
      <c r="B131" s="24"/>
      <c r="C131" s="676" t="s">
        <v>304</v>
      </c>
      <c r="D131" s="678"/>
      <c r="E131" s="178"/>
      <c r="F131" s="178"/>
      <c r="G131" s="178"/>
      <c r="H131" s="180"/>
      <c r="I131" s="24"/>
      <c r="O131" s="32"/>
      <c r="P131" s="104"/>
    </row>
    <row r="132" spans="2:16" ht="19.5" customHeight="1" x14ac:dyDescent="0.25">
      <c r="B132" s="24"/>
      <c r="C132" s="644" t="s">
        <v>305</v>
      </c>
      <c r="D132" s="646"/>
      <c r="E132" s="178"/>
      <c r="F132" s="178"/>
      <c r="G132" s="178"/>
      <c r="H132" s="180"/>
      <c r="I132" s="24"/>
      <c r="O132" s="32"/>
      <c r="P132" s="104"/>
    </row>
    <row r="133" spans="2:16" ht="22.5" customHeight="1" x14ac:dyDescent="0.25">
      <c r="B133" s="24"/>
      <c r="C133" s="729" t="s">
        <v>489</v>
      </c>
      <c r="D133" s="729"/>
      <c r="E133" s="729"/>
      <c r="F133" s="729"/>
      <c r="G133" s="180"/>
      <c r="H133" s="180"/>
      <c r="I133" s="24"/>
      <c r="O133" s="32"/>
      <c r="P133" s="104"/>
    </row>
    <row r="134" spans="2:16" ht="19.5" customHeight="1" thickBot="1" x14ac:dyDescent="0.3">
      <c r="B134" s="24"/>
      <c r="C134" s="672" t="s">
        <v>97</v>
      </c>
      <c r="D134" s="190" t="s">
        <v>63</v>
      </c>
      <c r="E134" s="190" t="s">
        <v>64</v>
      </c>
      <c r="F134" s="191" t="s">
        <v>65</v>
      </c>
      <c r="G134" s="180"/>
      <c r="H134" s="180"/>
      <c r="I134" s="24"/>
      <c r="O134" s="32"/>
      <c r="P134" s="104"/>
    </row>
    <row r="135" spans="2:16" ht="19.5" customHeight="1" x14ac:dyDescent="0.25">
      <c r="B135" s="24"/>
      <c r="C135" s="673"/>
      <c r="D135" s="674" t="s">
        <v>98</v>
      </c>
      <c r="E135" s="674" t="s">
        <v>98</v>
      </c>
      <c r="F135" s="674" t="s">
        <v>98</v>
      </c>
      <c r="G135" s="181"/>
      <c r="H135" s="181"/>
      <c r="I135" s="24"/>
      <c r="O135" s="32"/>
      <c r="P135" s="104"/>
    </row>
    <row r="136" spans="2:16" ht="19.5" customHeight="1" thickBot="1" x14ac:dyDescent="0.3">
      <c r="B136" s="24"/>
      <c r="C136" s="622"/>
      <c r="D136" s="675"/>
      <c r="E136" s="675"/>
      <c r="F136" s="675"/>
      <c r="G136" s="180"/>
      <c r="H136" s="179"/>
      <c r="I136" s="24"/>
      <c r="O136" s="32"/>
      <c r="P136" s="104"/>
    </row>
    <row r="137" spans="2:16" ht="7.5" customHeight="1" x14ac:dyDescent="0.25">
      <c r="B137" s="24"/>
      <c r="C137" s="182"/>
      <c r="D137" s="183"/>
      <c r="E137" s="184"/>
      <c r="F137" s="184"/>
      <c r="G137" s="184"/>
      <c r="H137" s="185"/>
      <c r="I137" s="24"/>
      <c r="O137" s="32"/>
      <c r="P137" s="104"/>
    </row>
    <row r="138" spans="2:16" ht="19.5" customHeight="1" x14ac:dyDescent="0.25">
      <c r="B138" s="24"/>
      <c r="C138" s="681" t="s">
        <v>657</v>
      </c>
      <c r="D138" s="681"/>
      <c r="E138" s="681"/>
      <c r="F138" s="681"/>
      <c r="G138" s="20"/>
      <c r="H138" s="20"/>
      <c r="I138" s="24"/>
      <c r="O138" s="32"/>
      <c r="P138" s="104"/>
    </row>
    <row r="139" spans="2:16" ht="13.5" customHeight="1" x14ac:dyDescent="0.25">
      <c r="B139" s="24"/>
      <c r="C139" s="682"/>
      <c r="D139" s="683"/>
      <c r="E139" s="683"/>
      <c r="F139" s="600" t="s">
        <v>63</v>
      </c>
      <c r="G139" s="684"/>
      <c r="H139" s="20"/>
      <c r="I139" s="24"/>
      <c r="O139" s="32"/>
      <c r="P139" s="104"/>
    </row>
    <row r="140" spans="2:16" ht="13.5" customHeight="1" x14ac:dyDescent="0.25">
      <c r="B140" s="24"/>
      <c r="C140" s="676" t="s">
        <v>6</v>
      </c>
      <c r="D140" s="677"/>
      <c r="E140" s="678"/>
      <c r="F140" s="679" t="s">
        <v>98</v>
      </c>
      <c r="G140" s="680"/>
      <c r="H140" s="20"/>
      <c r="I140" s="24"/>
      <c r="O140" s="32"/>
      <c r="P140" s="104"/>
    </row>
    <row r="141" spans="2:16" ht="21" customHeight="1" x14ac:dyDescent="0.25">
      <c r="B141" s="24"/>
      <c r="C141" s="676" t="s">
        <v>7</v>
      </c>
      <c r="D141" s="677"/>
      <c r="E141" s="678"/>
      <c r="F141" s="679" t="s">
        <v>98</v>
      </c>
      <c r="G141" s="680"/>
      <c r="H141" s="20"/>
      <c r="I141" s="24"/>
      <c r="O141" s="32"/>
      <c r="P141" s="104"/>
    </row>
    <row r="142" spans="2:16" ht="21" customHeight="1" x14ac:dyDescent="0.25">
      <c r="B142" s="24"/>
      <c r="C142" s="676" t="s">
        <v>8</v>
      </c>
      <c r="D142" s="677"/>
      <c r="E142" s="678"/>
      <c r="F142" s="679" t="s">
        <v>98</v>
      </c>
      <c r="G142" s="680"/>
      <c r="H142" s="20"/>
      <c r="I142" s="24"/>
      <c r="O142" s="32"/>
      <c r="P142" s="104"/>
    </row>
    <row r="143" spans="2:16" x14ac:dyDescent="0.25">
      <c r="B143" s="24"/>
      <c r="C143" s="676" t="s">
        <v>9</v>
      </c>
      <c r="D143" s="677"/>
      <c r="E143" s="678"/>
      <c r="F143" s="679" t="s">
        <v>98</v>
      </c>
      <c r="G143" s="680"/>
      <c r="H143" s="20"/>
      <c r="I143" s="24"/>
      <c r="O143" s="32"/>
      <c r="P143" s="104"/>
    </row>
    <row r="144" spans="2:16" x14ac:dyDescent="0.25">
      <c r="B144" s="24"/>
      <c r="C144" s="644" t="s">
        <v>10</v>
      </c>
      <c r="D144" s="645"/>
      <c r="E144" s="646"/>
      <c r="F144" s="679" t="s">
        <v>98</v>
      </c>
      <c r="G144" s="680"/>
      <c r="H144" s="20"/>
      <c r="I144" s="24"/>
      <c r="O144" s="32"/>
      <c r="P144" s="104"/>
    </row>
    <row r="145" spans="2:16" ht="9" customHeight="1" x14ac:dyDescent="0.25">
      <c r="B145" s="24"/>
      <c r="C145" s="20"/>
      <c r="D145" s="20"/>
      <c r="E145" s="20"/>
      <c r="F145" s="20"/>
      <c r="G145" s="20"/>
      <c r="H145" s="20"/>
      <c r="I145" s="24"/>
      <c r="O145" s="32"/>
      <c r="P145" s="104"/>
    </row>
    <row r="146" spans="2:16" ht="14.25" customHeight="1" x14ac:dyDescent="0.25">
      <c r="B146" s="24"/>
      <c r="C146" s="698" t="s">
        <v>165</v>
      </c>
      <c r="D146" s="698"/>
      <c r="E146" s="698"/>
      <c r="F146" s="698"/>
      <c r="G146" s="20"/>
      <c r="H146" s="20"/>
      <c r="I146" s="24"/>
      <c r="O146" s="32"/>
      <c r="P146" s="104"/>
    </row>
    <row r="147" spans="2:16" x14ac:dyDescent="0.25">
      <c r="B147" s="24"/>
      <c r="C147" s="699"/>
      <c r="D147" s="700"/>
      <c r="E147" s="701"/>
      <c r="F147" s="699" t="s">
        <v>63</v>
      </c>
      <c r="G147" s="701"/>
      <c r="H147" s="20"/>
      <c r="I147" s="24"/>
      <c r="O147" s="32"/>
      <c r="P147" s="104"/>
    </row>
    <row r="148" spans="2:16" x14ac:dyDescent="0.25">
      <c r="B148" s="24"/>
      <c r="C148" s="699" t="s">
        <v>12</v>
      </c>
      <c r="D148" s="700"/>
      <c r="E148" s="701"/>
      <c r="F148" s="679" t="s">
        <v>98</v>
      </c>
      <c r="G148" s="680"/>
      <c r="H148" s="20"/>
      <c r="I148" s="24"/>
      <c r="O148" s="32"/>
      <c r="P148" s="104"/>
    </row>
    <row r="149" spans="2:16" x14ac:dyDescent="0.25">
      <c r="B149" s="24"/>
      <c r="C149" s="699" t="s">
        <v>13</v>
      </c>
      <c r="D149" s="700"/>
      <c r="E149" s="701"/>
      <c r="F149" s="679" t="s">
        <v>98</v>
      </c>
      <c r="G149" s="680"/>
      <c r="H149" s="20"/>
      <c r="I149" s="24"/>
      <c r="O149" s="32"/>
      <c r="P149" s="104"/>
    </row>
    <row r="150" spans="2:16" x14ac:dyDescent="0.25">
      <c r="B150" s="24"/>
      <c r="C150" s="699" t="s">
        <v>14</v>
      </c>
      <c r="D150" s="700"/>
      <c r="E150" s="701"/>
      <c r="F150" s="679" t="s">
        <v>98</v>
      </c>
      <c r="G150" s="680"/>
      <c r="H150" s="20"/>
      <c r="I150" s="24"/>
      <c r="O150" s="32"/>
      <c r="P150" s="104"/>
    </row>
    <row r="151" spans="2:16" x14ac:dyDescent="0.25">
      <c r="B151" s="24"/>
      <c r="C151" s="699" t="s">
        <v>15</v>
      </c>
      <c r="D151" s="700"/>
      <c r="E151" s="701"/>
      <c r="F151" s="679" t="s">
        <v>98</v>
      </c>
      <c r="G151" s="680"/>
      <c r="H151" s="186"/>
      <c r="I151" s="24"/>
      <c r="O151" s="32"/>
      <c r="P151" s="104"/>
    </row>
    <row r="152" spans="2:16" ht="8.25" customHeight="1" x14ac:dyDescent="0.25">
      <c r="B152" s="24"/>
      <c r="C152" s="187"/>
      <c r="D152" s="187"/>
      <c r="E152" s="187"/>
      <c r="F152" s="187"/>
      <c r="G152" s="187"/>
      <c r="H152" s="187"/>
      <c r="I152" s="24"/>
      <c r="O152" s="32"/>
      <c r="P152" s="104"/>
    </row>
    <row r="153" spans="2:16" ht="15" customHeight="1" x14ac:dyDescent="0.25">
      <c r="B153" s="24"/>
      <c r="C153" s="737" t="s">
        <v>433</v>
      </c>
      <c r="D153" s="737"/>
      <c r="E153" s="737"/>
      <c r="F153" s="737"/>
      <c r="G153" s="188"/>
      <c r="H153" s="187"/>
      <c r="I153" s="24"/>
      <c r="K153" s="791" t="s">
        <v>167</v>
      </c>
      <c r="L153" s="792"/>
      <c r="M153" s="792"/>
      <c r="N153" s="793"/>
      <c r="O153" s="32"/>
      <c r="P153" s="104"/>
    </row>
    <row r="154" spans="2:16" ht="15" customHeight="1" x14ac:dyDescent="0.25">
      <c r="B154" s="24"/>
      <c r="C154" s="618" t="s">
        <v>429</v>
      </c>
      <c r="D154" s="618"/>
      <c r="E154" s="618"/>
      <c r="F154" s="618"/>
      <c r="G154" s="618"/>
      <c r="H154" s="618"/>
      <c r="I154" s="333" t="s">
        <v>243</v>
      </c>
      <c r="K154" s="794"/>
      <c r="L154" s="710"/>
      <c r="M154" s="710"/>
      <c r="N154" s="795"/>
      <c r="O154" s="32"/>
      <c r="P154" s="104"/>
    </row>
    <row r="155" spans="2:16" ht="15" customHeight="1" x14ac:dyDescent="0.25">
      <c r="B155" s="24"/>
      <c r="C155" s="91" t="s">
        <v>432</v>
      </c>
      <c r="D155" s="91"/>
      <c r="E155" s="91"/>
      <c r="F155" s="91"/>
      <c r="G155" s="422" t="s">
        <v>430</v>
      </c>
      <c r="H155" s="616"/>
      <c r="I155" s="703"/>
      <c r="K155" s="796"/>
      <c r="L155" s="797"/>
      <c r="M155" s="797"/>
      <c r="N155" s="798"/>
      <c r="O155" s="32"/>
      <c r="P155" s="104"/>
    </row>
    <row r="156" spans="2:16" x14ac:dyDescent="0.25">
      <c r="B156" s="24"/>
      <c r="C156" s="91"/>
      <c r="D156" s="91"/>
      <c r="E156" s="91"/>
      <c r="F156" s="739" t="s">
        <v>431</v>
      </c>
      <c r="G156" s="740"/>
      <c r="H156" s="616"/>
      <c r="I156" s="702"/>
      <c r="O156" s="32"/>
      <c r="P156" s="104"/>
    </row>
    <row r="157" spans="2:16" ht="9.75" customHeight="1" x14ac:dyDescent="0.25">
      <c r="B157" s="345"/>
      <c r="C157" s="345"/>
      <c r="D157" s="345"/>
      <c r="E157" s="345"/>
      <c r="F157" s="345"/>
      <c r="G157" s="346"/>
      <c r="H157" s="346"/>
      <c r="I157" s="346"/>
      <c r="O157" s="32"/>
      <c r="P157" s="104"/>
    </row>
    <row r="158" spans="2:16" ht="21.75" customHeight="1" x14ac:dyDescent="0.25">
      <c r="B158" s="347" t="s">
        <v>603</v>
      </c>
      <c r="C158" s="446"/>
      <c r="D158" s="439" t="s">
        <v>65</v>
      </c>
      <c r="E158" s="440" t="s">
        <v>171</v>
      </c>
      <c r="F158" s="730" t="s">
        <v>604</v>
      </c>
      <c r="G158" s="731" t="s">
        <v>3</v>
      </c>
      <c r="H158" s="732"/>
      <c r="I158" s="733"/>
      <c r="J158" s="806"/>
      <c r="K158" s="807"/>
      <c r="L158" s="807"/>
      <c r="M158" s="807"/>
      <c r="N158" s="807"/>
      <c r="O158" s="32"/>
      <c r="P158" s="104"/>
    </row>
    <row r="159" spans="2:16" ht="23.25" customHeight="1" x14ac:dyDescent="0.25">
      <c r="B159" s="348"/>
      <c r="C159" s="349"/>
      <c r="D159" s="441" t="s">
        <v>94</v>
      </c>
      <c r="E159" s="442" t="s">
        <v>94</v>
      </c>
      <c r="F159" s="730"/>
      <c r="G159" s="734"/>
      <c r="H159" s="735"/>
      <c r="I159" s="736"/>
      <c r="J159" s="806"/>
      <c r="K159" s="807"/>
      <c r="L159" s="807"/>
      <c r="M159" s="807"/>
      <c r="N159" s="807"/>
      <c r="O159" s="32"/>
      <c r="P159" s="104"/>
    </row>
    <row r="160" spans="2:16" ht="15" customHeight="1" x14ac:dyDescent="0.25">
      <c r="B160" s="635" t="s">
        <v>605</v>
      </c>
      <c r="C160" s="636"/>
      <c r="D160" s="443"/>
      <c r="E160" s="443"/>
      <c r="F160" s="444"/>
      <c r="G160" s="595"/>
      <c r="H160" s="595"/>
      <c r="I160" s="596"/>
      <c r="O160" s="32"/>
      <c r="P160" s="104"/>
    </row>
    <row r="161" spans="2:16" ht="15" customHeight="1" x14ac:dyDescent="0.25">
      <c r="B161" s="637" t="s">
        <v>606</v>
      </c>
      <c r="C161" s="638"/>
      <c r="D161" s="443"/>
      <c r="E161" s="443"/>
      <c r="F161" s="444"/>
      <c r="G161" s="595"/>
      <c r="H161" s="595"/>
      <c r="I161" s="596"/>
      <c r="O161" s="32"/>
      <c r="P161" s="104"/>
    </row>
    <row r="162" spans="2:16" ht="15" customHeight="1" x14ac:dyDescent="0.25">
      <c r="B162" s="706" t="s">
        <v>607</v>
      </c>
      <c r="C162" s="707"/>
      <c r="D162" s="443"/>
      <c r="E162" s="443"/>
      <c r="F162" s="444"/>
      <c r="G162" s="595"/>
      <c r="H162" s="595"/>
      <c r="I162" s="596"/>
      <c r="O162" s="32"/>
      <c r="P162" s="104"/>
    </row>
    <row r="163" spans="2:16" ht="15" customHeight="1" x14ac:dyDescent="0.25">
      <c r="B163" s="727" t="s">
        <v>500</v>
      </c>
      <c r="C163" s="728"/>
      <c r="D163" s="443"/>
      <c r="E163" s="443"/>
      <c r="F163" s="444"/>
      <c r="G163" s="595"/>
      <c r="H163" s="595"/>
      <c r="I163" s="596"/>
      <c r="O163" s="32"/>
      <c r="P163" s="104"/>
    </row>
    <row r="164" spans="2:16" ht="15" customHeight="1" x14ac:dyDescent="0.25">
      <c r="B164" s="650" t="s">
        <v>114</v>
      </c>
      <c r="C164" s="651"/>
      <c r="D164" s="212">
        <f>D161+D160+D163+D162</f>
        <v>0</v>
      </c>
      <c r="E164" s="212">
        <f>E161+E160+E163+E162</f>
        <v>0</v>
      </c>
      <c r="F164" s="445"/>
      <c r="G164" s="595"/>
      <c r="H164" s="595"/>
      <c r="I164" s="596"/>
      <c r="O164" s="32"/>
      <c r="P164" s="104"/>
    </row>
    <row r="165" spans="2:16" ht="10.5" customHeight="1" thickBot="1" x14ac:dyDescent="0.3">
      <c r="B165" s="24"/>
      <c r="C165" s="189"/>
      <c r="D165" s="189"/>
      <c r="E165" s="189"/>
      <c r="F165" s="189"/>
      <c r="G165" s="189"/>
      <c r="H165" s="189"/>
      <c r="I165" s="24"/>
      <c r="O165" s="32"/>
      <c r="P165" s="104"/>
    </row>
    <row r="166" spans="2:16" ht="21.75" customHeight="1" x14ac:dyDescent="0.25">
      <c r="B166" s="643" t="s">
        <v>644</v>
      </c>
      <c r="C166" s="643"/>
      <c r="D166" s="643"/>
      <c r="E166" s="643"/>
      <c r="F166" s="643"/>
      <c r="G166" s="643"/>
      <c r="H166" s="643"/>
      <c r="I166" s="643"/>
      <c r="O166" s="32"/>
      <c r="P166" s="104"/>
    </row>
    <row r="167" spans="2:16" ht="15.75" x14ac:dyDescent="0.25">
      <c r="B167" s="629" t="s">
        <v>159</v>
      </c>
      <c r="C167" s="630"/>
      <c r="D167" s="630"/>
      <c r="E167" s="630"/>
      <c r="F167" s="630"/>
      <c r="G167" s="630"/>
      <c r="H167" s="630"/>
      <c r="I167" s="631"/>
      <c r="O167" s="32"/>
      <c r="P167" s="104"/>
    </row>
    <row r="168" spans="2:16" x14ac:dyDescent="0.25">
      <c r="B168" s="632"/>
      <c r="C168" s="633"/>
      <c r="D168" s="633"/>
      <c r="E168" s="633"/>
      <c r="F168" s="633"/>
      <c r="G168" s="633"/>
      <c r="H168" s="633"/>
      <c r="I168" s="634"/>
      <c r="O168" s="32"/>
      <c r="P168" s="104"/>
    </row>
    <row r="169" spans="2:16" x14ac:dyDescent="0.25">
      <c r="B169" s="632" t="s">
        <v>147</v>
      </c>
      <c r="C169" s="633"/>
      <c r="D169" s="633"/>
      <c r="E169" s="633"/>
      <c r="F169" s="633"/>
      <c r="G169" s="633"/>
      <c r="H169" s="633"/>
      <c r="I169" s="634"/>
      <c r="O169" s="32"/>
      <c r="P169" s="104"/>
    </row>
    <row r="170" spans="2:16" x14ac:dyDescent="0.25">
      <c r="B170" s="632" t="s">
        <v>147</v>
      </c>
      <c r="C170" s="633"/>
      <c r="D170" s="633"/>
      <c r="E170" s="633"/>
      <c r="F170" s="633"/>
      <c r="G170" s="633"/>
      <c r="H170" s="633"/>
      <c r="I170" s="634"/>
      <c r="O170" s="32"/>
      <c r="P170" s="104"/>
    </row>
    <row r="171" spans="2:16" ht="18" customHeight="1" x14ac:dyDescent="0.25">
      <c r="B171" s="649" t="s">
        <v>160</v>
      </c>
      <c r="C171" s="649"/>
      <c r="D171" s="649"/>
      <c r="E171" s="649"/>
      <c r="F171" s="649"/>
      <c r="G171" s="649"/>
      <c r="H171" s="649"/>
      <c r="I171" s="649"/>
      <c r="O171" s="32"/>
      <c r="P171" s="104"/>
    </row>
    <row r="172" spans="2:16" ht="13.5" customHeight="1" x14ac:dyDescent="0.25">
      <c r="B172" s="632" t="s">
        <v>147</v>
      </c>
      <c r="C172" s="633"/>
      <c r="D172" s="633"/>
      <c r="E172" s="633"/>
      <c r="F172" s="633"/>
      <c r="G172" s="633"/>
      <c r="H172" s="633"/>
      <c r="I172" s="634"/>
      <c r="O172" s="32"/>
      <c r="P172" s="104"/>
    </row>
    <row r="173" spans="2:16" x14ac:dyDescent="0.25">
      <c r="B173" s="632" t="s">
        <v>147</v>
      </c>
      <c r="C173" s="633"/>
      <c r="D173" s="633"/>
      <c r="E173" s="633"/>
      <c r="F173" s="633"/>
      <c r="G173" s="633"/>
      <c r="H173" s="633"/>
      <c r="I173" s="634"/>
      <c r="O173" s="32"/>
      <c r="P173" s="104"/>
    </row>
    <row r="174" spans="2:16" x14ac:dyDescent="0.25">
      <c r="B174" s="632" t="s">
        <v>147</v>
      </c>
      <c r="C174" s="633"/>
      <c r="D174" s="633"/>
      <c r="E174" s="633"/>
      <c r="F174" s="633"/>
      <c r="G174" s="633"/>
      <c r="H174" s="633"/>
      <c r="I174" s="634"/>
      <c r="O174" s="32"/>
      <c r="P174" s="104"/>
    </row>
    <row r="175" spans="2:16" ht="26.25" customHeight="1" x14ac:dyDescent="0.25">
      <c r="B175" s="722" t="s">
        <v>161</v>
      </c>
      <c r="C175" s="722"/>
      <c r="D175" s="722"/>
      <c r="E175" s="722"/>
      <c r="F175" s="722"/>
      <c r="G175" s="722"/>
      <c r="H175" s="722"/>
      <c r="I175" s="722"/>
      <c r="O175" s="32"/>
      <c r="P175" s="104"/>
    </row>
    <row r="176" spans="2:16" ht="19.5" customHeight="1" x14ac:dyDescent="0.25">
      <c r="B176" s="632" t="s">
        <v>147</v>
      </c>
      <c r="C176" s="633"/>
      <c r="D176" s="633"/>
      <c r="E176" s="633"/>
      <c r="F176" s="633"/>
      <c r="G176" s="633"/>
      <c r="H176" s="633"/>
      <c r="I176" s="634"/>
      <c r="O176" s="32"/>
      <c r="P176" s="104"/>
    </row>
    <row r="177" spans="2:16" ht="16.5" customHeight="1" x14ac:dyDescent="0.25">
      <c r="B177" s="632" t="s">
        <v>147</v>
      </c>
      <c r="C177" s="633"/>
      <c r="D177" s="633"/>
      <c r="E177" s="633"/>
      <c r="F177" s="633"/>
      <c r="G177" s="633"/>
      <c r="H177" s="633"/>
      <c r="I177" s="634"/>
      <c r="O177" s="32"/>
      <c r="P177" s="104"/>
    </row>
    <row r="178" spans="2:16" ht="16.5" customHeight="1" x14ac:dyDescent="0.25">
      <c r="B178" s="632" t="s">
        <v>147</v>
      </c>
      <c r="C178" s="633"/>
      <c r="D178" s="633"/>
      <c r="E178" s="633"/>
      <c r="F178" s="633"/>
      <c r="G178" s="633"/>
      <c r="H178" s="633"/>
      <c r="I178" s="634"/>
      <c r="O178" s="32"/>
      <c r="P178" s="104"/>
    </row>
    <row r="179" spans="2:16" x14ac:dyDescent="0.25">
      <c r="B179" s="7"/>
      <c r="C179" s="28"/>
      <c r="D179" s="28"/>
      <c r="E179" s="28"/>
      <c r="F179" s="28"/>
      <c r="G179" s="28"/>
      <c r="H179" s="28"/>
      <c r="I179" s="7"/>
      <c r="O179" s="32"/>
      <c r="P179" s="104"/>
    </row>
    <row r="180" spans="2:16" ht="18.75" x14ac:dyDescent="0.25">
      <c r="B180" s="639" t="s">
        <v>645</v>
      </c>
      <c r="C180" s="639"/>
      <c r="D180" s="639"/>
      <c r="E180" s="639"/>
      <c r="F180" s="639"/>
      <c r="G180" s="639"/>
      <c r="H180" s="639"/>
      <c r="I180" s="639"/>
      <c r="O180" s="32"/>
      <c r="P180" s="104"/>
    </row>
    <row r="181" spans="2:16" x14ac:dyDescent="0.25">
      <c r="B181" s="467" t="s">
        <v>663</v>
      </c>
      <c r="C181" s="352"/>
      <c r="D181" s="352"/>
      <c r="E181" s="353"/>
      <c r="F181" s="351"/>
      <c r="G181" s="218"/>
      <c r="H181" s="218"/>
      <c r="I181" s="397" t="s">
        <v>243</v>
      </c>
      <c r="O181" s="32"/>
      <c r="P181" s="104"/>
    </row>
    <row r="182" spans="2:16" x14ac:dyDescent="0.25">
      <c r="B182" s="467" t="s">
        <v>662</v>
      </c>
      <c r="C182" s="352"/>
      <c r="D182" s="352"/>
      <c r="E182" s="354"/>
      <c r="F182" s="352"/>
      <c r="G182" s="352"/>
      <c r="H182" s="352"/>
      <c r="I182" s="333" t="s">
        <v>243</v>
      </c>
      <c r="O182" s="32"/>
      <c r="P182" s="104"/>
    </row>
    <row r="183" spans="2:16" ht="15" customHeight="1" x14ac:dyDescent="0.25">
      <c r="B183" s="642" t="s">
        <v>166</v>
      </c>
      <c r="C183" s="642"/>
      <c r="D183" s="642"/>
      <c r="E183" s="642"/>
      <c r="F183" s="642"/>
      <c r="G183" s="642"/>
      <c r="H183" s="642"/>
      <c r="I183" s="333" t="s">
        <v>243</v>
      </c>
      <c r="O183" s="32"/>
      <c r="P183" s="104"/>
    </row>
    <row r="184" spans="2:16" ht="16.5" customHeight="1" x14ac:dyDescent="0.25">
      <c r="B184" s="7"/>
      <c r="C184" s="726" t="s">
        <v>608</v>
      </c>
      <c r="D184" s="726"/>
      <c r="E184" s="726"/>
      <c r="F184" s="726"/>
      <c r="G184" s="193"/>
      <c r="H184" s="193"/>
      <c r="I184" s="7"/>
      <c r="O184" s="32"/>
      <c r="P184" s="104"/>
    </row>
    <row r="185" spans="2:16" ht="24.75" customHeight="1" x14ac:dyDescent="0.25">
      <c r="B185" s="7"/>
      <c r="C185" s="194"/>
      <c r="D185" s="194"/>
      <c r="E185" s="195" t="s">
        <v>306</v>
      </c>
      <c r="F185" s="196"/>
      <c r="G185" s="49"/>
      <c r="H185" s="49"/>
      <c r="I185" s="49"/>
      <c r="O185" s="32"/>
      <c r="P185" s="104"/>
    </row>
    <row r="186" spans="2:16" ht="15" customHeight="1" x14ac:dyDescent="0.25">
      <c r="B186" s="7"/>
      <c r="C186" s="647" t="s">
        <v>307</v>
      </c>
      <c r="D186" s="648"/>
      <c r="E186" s="212" t="s">
        <v>243</v>
      </c>
      <c r="F186" s="196"/>
      <c r="G186" s="49"/>
      <c r="H186" s="49"/>
      <c r="I186" s="49"/>
      <c r="O186" s="32"/>
      <c r="P186" s="104"/>
    </row>
    <row r="187" spans="2:16" ht="15" customHeight="1" x14ac:dyDescent="0.25">
      <c r="B187" s="7"/>
      <c r="C187" s="647" t="s">
        <v>417</v>
      </c>
      <c r="D187" s="648"/>
      <c r="E187" s="212" t="s">
        <v>243</v>
      </c>
      <c r="F187" s="196"/>
      <c r="G187" s="49"/>
      <c r="H187" s="49"/>
      <c r="I187" s="49"/>
      <c r="O187" s="32"/>
      <c r="P187" s="104"/>
    </row>
    <row r="188" spans="2:16" ht="15" customHeight="1" x14ac:dyDescent="0.25">
      <c r="B188" s="7"/>
      <c r="C188" s="647" t="s">
        <v>308</v>
      </c>
      <c r="D188" s="648"/>
      <c r="E188" s="212" t="s">
        <v>243</v>
      </c>
      <c r="F188" s="196"/>
      <c r="G188" s="49"/>
      <c r="H188" s="49"/>
      <c r="I188" s="49"/>
      <c r="O188" s="32"/>
      <c r="P188" s="104"/>
    </row>
    <row r="189" spans="2:16" ht="15" customHeight="1" x14ac:dyDescent="0.25">
      <c r="B189" s="7"/>
      <c r="C189" s="647" t="s">
        <v>309</v>
      </c>
      <c r="D189" s="648"/>
      <c r="E189" s="212" t="s">
        <v>243</v>
      </c>
      <c r="F189" s="196"/>
      <c r="G189" s="49"/>
      <c r="H189" s="49"/>
      <c r="I189" s="49"/>
      <c r="O189" s="32"/>
      <c r="P189" s="104"/>
    </row>
    <row r="190" spans="2:16" ht="15" customHeight="1" x14ac:dyDescent="0.25">
      <c r="B190" s="7"/>
      <c r="C190" s="647" t="s">
        <v>310</v>
      </c>
      <c r="D190" s="648"/>
      <c r="E190" s="212" t="s">
        <v>243</v>
      </c>
      <c r="F190" s="196"/>
      <c r="G190" s="49"/>
      <c r="H190" s="49"/>
      <c r="I190" s="49"/>
      <c r="O190" s="32"/>
      <c r="P190" s="104"/>
    </row>
    <row r="191" spans="2:16" ht="15" customHeight="1" x14ac:dyDescent="0.25">
      <c r="B191" s="7"/>
      <c r="C191" s="647" t="s">
        <v>311</v>
      </c>
      <c r="D191" s="648"/>
      <c r="E191" s="212" t="s">
        <v>243</v>
      </c>
      <c r="F191" s="196"/>
      <c r="G191" s="49"/>
      <c r="H191" s="49"/>
      <c r="I191" s="49"/>
      <c r="O191" s="32"/>
      <c r="P191" s="104"/>
    </row>
    <row r="192" spans="2:16" ht="15" customHeight="1" x14ac:dyDescent="0.25">
      <c r="B192" s="7"/>
      <c r="C192" s="647" t="s">
        <v>416</v>
      </c>
      <c r="D192" s="648"/>
      <c r="E192" s="212" t="s">
        <v>243</v>
      </c>
      <c r="F192" s="196"/>
      <c r="G192" s="355"/>
      <c r="H192" s="49"/>
      <c r="I192" s="49"/>
      <c r="O192" s="32"/>
      <c r="P192" s="104"/>
    </row>
    <row r="193" spans="2:16" ht="15" customHeight="1" x14ac:dyDescent="0.25">
      <c r="B193" s="7"/>
      <c r="C193" s="647" t="s">
        <v>312</v>
      </c>
      <c r="D193" s="648"/>
      <c r="E193" s="212" t="s">
        <v>243</v>
      </c>
      <c r="F193" s="196"/>
      <c r="G193" s="49"/>
      <c r="H193" s="49"/>
      <c r="I193" s="49"/>
      <c r="O193" s="32"/>
      <c r="P193" s="104"/>
    </row>
    <row r="194" spans="2:16" ht="15" customHeight="1" x14ac:dyDescent="0.25">
      <c r="B194" s="7"/>
      <c r="C194" s="647" t="s">
        <v>409</v>
      </c>
      <c r="D194" s="648"/>
      <c r="E194" s="212" t="s">
        <v>243</v>
      </c>
      <c r="F194" s="196"/>
      <c r="G194" s="49"/>
      <c r="H194" s="49"/>
      <c r="I194" s="49"/>
      <c r="O194" s="32"/>
      <c r="P194" s="104"/>
    </row>
    <row r="195" spans="2:16" ht="15" customHeight="1" x14ac:dyDescent="0.25">
      <c r="B195" s="7"/>
      <c r="C195" s="647" t="s">
        <v>410</v>
      </c>
      <c r="D195" s="648"/>
      <c r="E195" s="212" t="s">
        <v>243</v>
      </c>
      <c r="F195" s="196"/>
      <c r="G195" s="49"/>
      <c r="H195" s="49"/>
      <c r="I195" s="49"/>
      <c r="O195" s="32"/>
      <c r="P195" s="104"/>
    </row>
    <row r="196" spans="2:16" ht="15" customHeight="1" x14ac:dyDescent="0.25">
      <c r="B196" s="7"/>
      <c r="C196" s="647" t="s">
        <v>411</v>
      </c>
      <c r="D196" s="648"/>
      <c r="E196" s="212" t="s">
        <v>243</v>
      </c>
      <c r="F196" s="196"/>
      <c r="G196" s="49"/>
      <c r="H196" s="49"/>
      <c r="I196" s="49"/>
      <c r="O196" s="32"/>
      <c r="P196" s="104"/>
    </row>
    <row r="197" spans="2:16" ht="15" customHeight="1" x14ac:dyDescent="0.25">
      <c r="B197" s="7"/>
      <c r="C197" s="647" t="s">
        <v>412</v>
      </c>
      <c r="D197" s="648"/>
      <c r="E197" s="212" t="s">
        <v>243</v>
      </c>
      <c r="F197" s="196"/>
      <c r="G197" s="49"/>
      <c r="H197" s="49"/>
      <c r="I197" s="49"/>
      <c r="O197" s="32"/>
      <c r="P197" s="104"/>
    </row>
    <row r="198" spans="2:16" ht="15" customHeight="1" x14ac:dyDescent="0.25">
      <c r="B198" s="7"/>
      <c r="C198" s="647" t="s">
        <v>413</v>
      </c>
      <c r="D198" s="648"/>
      <c r="E198" s="212" t="s">
        <v>243</v>
      </c>
      <c r="F198" s="196"/>
      <c r="G198" s="49"/>
      <c r="H198" s="49"/>
      <c r="I198" s="49"/>
      <c r="O198" s="32"/>
      <c r="P198" s="104"/>
    </row>
    <row r="199" spans="2:16" ht="15" customHeight="1" x14ac:dyDescent="0.25">
      <c r="B199" s="7"/>
      <c r="C199" s="647" t="s">
        <v>414</v>
      </c>
      <c r="D199" s="648"/>
      <c r="E199" s="212" t="s">
        <v>243</v>
      </c>
      <c r="F199" s="196"/>
      <c r="G199" s="49"/>
      <c r="H199" s="49"/>
      <c r="I199" s="49"/>
      <c r="O199" s="32"/>
      <c r="P199" s="104"/>
    </row>
    <row r="200" spans="2:16" ht="11.25" customHeight="1" x14ac:dyDescent="0.25">
      <c r="B200" s="7"/>
      <c r="C200" s="79"/>
      <c r="D200" s="79"/>
      <c r="E200" s="72"/>
      <c r="F200" s="24"/>
      <c r="G200" s="72"/>
      <c r="H200" s="72"/>
      <c r="I200" s="7"/>
      <c r="O200" s="32"/>
      <c r="P200" s="104"/>
    </row>
    <row r="201" spans="2:16" ht="19.5" customHeight="1" x14ac:dyDescent="0.25">
      <c r="B201" s="7"/>
      <c r="C201" s="826" t="s">
        <v>609</v>
      </c>
      <c r="D201" s="826"/>
      <c r="E201" s="826"/>
      <c r="F201" s="826"/>
      <c r="G201" s="826"/>
      <c r="H201" s="72"/>
      <c r="I201" s="7"/>
      <c r="O201" s="32"/>
      <c r="P201" s="104"/>
    </row>
    <row r="202" spans="2:16" ht="40.5" customHeight="1" x14ac:dyDescent="0.25">
      <c r="B202" s="7"/>
      <c r="C202" s="194"/>
      <c r="D202" s="194"/>
      <c r="E202" s="195" t="s">
        <v>306</v>
      </c>
      <c r="F202" s="589" t="s">
        <v>490</v>
      </c>
      <c r="G202" s="590"/>
      <c r="H202" s="80"/>
      <c r="I202" s="7"/>
      <c r="O202" s="32"/>
      <c r="P202" s="104"/>
    </row>
    <row r="203" spans="2:16" ht="15" customHeight="1" x14ac:dyDescent="0.25">
      <c r="B203" s="7"/>
      <c r="C203" s="647" t="s">
        <v>313</v>
      </c>
      <c r="D203" s="648"/>
      <c r="E203" s="212" t="s">
        <v>243</v>
      </c>
      <c r="F203" s="616" t="s">
        <v>243</v>
      </c>
      <c r="G203" s="617"/>
      <c r="H203" s="80"/>
      <c r="I203" s="7"/>
      <c r="O203" s="32"/>
      <c r="P203" s="104"/>
    </row>
    <row r="204" spans="2:16" ht="15" customHeight="1" x14ac:dyDescent="0.25">
      <c r="B204" s="7"/>
      <c r="C204" s="647" t="s">
        <v>314</v>
      </c>
      <c r="D204" s="648"/>
      <c r="E204" s="212" t="s">
        <v>243</v>
      </c>
      <c r="F204" s="616" t="s">
        <v>243</v>
      </c>
      <c r="G204" s="617"/>
      <c r="H204" s="80"/>
      <c r="I204" s="7"/>
      <c r="O204" s="32"/>
      <c r="P204" s="104"/>
    </row>
    <row r="205" spans="2:16" ht="15" customHeight="1" x14ac:dyDescent="0.25">
      <c r="B205" s="7"/>
      <c r="C205" s="647" t="s">
        <v>315</v>
      </c>
      <c r="D205" s="648"/>
      <c r="E205" s="212" t="s">
        <v>243</v>
      </c>
      <c r="F205" s="616" t="s">
        <v>243</v>
      </c>
      <c r="G205" s="617"/>
      <c r="H205" s="80"/>
      <c r="I205" s="7"/>
      <c r="O205" s="32"/>
      <c r="P205" s="104"/>
    </row>
    <row r="206" spans="2:16" ht="15" customHeight="1" x14ac:dyDescent="0.25">
      <c r="B206" s="7"/>
      <c r="C206" s="647" t="s">
        <v>415</v>
      </c>
      <c r="D206" s="648"/>
      <c r="E206" s="212" t="s">
        <v>243</v>
      </c>
      <c r="F206" s="616" t="s">
        <v>243</v>
      </c>
      <c r="G206" s="617"/>
      <c r="H206" s="80"/>
      <c r="I206" s="7"/>
      <c r="O206" s="32"/>
      <c r="P206" s="104"/>
    </row>
    <row r="207" spans="2:16" ht="15" customHeight="1" x14ac:dyDescent="0.25">
      <c r="B207" s="7"/>
      <c r="C207" s="647" t="s">
        <v>316</v>
      </c>
      <c r="D207" s="648"/>
      <c r="E207" s="212" t="s">
        <v>243</v>
      </c>
      <c r="F207" s="616" t="s">
        <v>243</v>
      </c>
      <c r="G207" s="617"/>
      <c r="H207" s="80"/>
      <c r="I207" s="7"/>
      <c r="O207" s="32"/>
      <c r="P207" s="104"/>
    </row>
    <row r="208" spans="2:16" ht="15" customHeight="1" x14ac:dyDescent="0.25">
      <c r="B208" s="7"/>
      <c r="C208" s="165"/>
      <c r="D208" s="164" t="s">
        <v>317</v>
      </c>
      <c r="E208" s="212" t="s">
        <v>243</v>
      </c>
      <c r="F208" s="616" t="s">
        <v>243</v>
      </c>
      <c r="G208" s="617"/>
      <c r="H208" s="80"/>
      <c r="I208" s="7"/>
      <c r="O208" s="32"/>
      <c r="P208" s="104"/>
    </row>
    <row r="209" spans="2:16" ht="15" customHeight="1" x14ac:dyDescent="0.25">
      <c r="B209" s="7"/>
      <c r="C209" s="647" t="s">
        <v>318</v>
      </c>
      <c r="D209" s="648"/>
      <c r="E209" s="212" t="s">
        <v>243</v>
      </c>
      <c r="F209" s="616" t="s">
        <v>243</v>
      </c>
      <c r="G209" s="617"/>
      <c r="H209" s="80"/>
      <c r="I209" s="7"/>
      <c r="O209" s="32"/>
      <c r="P209" s="104"/>
    </row>
    <row r="210" spans="2:16" ht="15" customHeight="1" x14ac:dyDescent="0.25">
      <c r="B210" s="7"/>
      <c r="C210" s="647" t="s">
        <v>319</v>
      </c>
      <c r="D210" s="648"/>
      <c r="E210" s="212" t="s">
        <v>243</v>
      </c>
      <c r="F210" s="616" t="s">
        <v>243</v>
      </c>
      <c r="G210" s="617"/>
      <c r="H210" s="80"/>
      <c r="I210" s="7"/>
      <c r="O210" s="32"/>
      <c r="P210" s="104"/>
    </row>
    <row r="211" spans="2:16" ht="11.25" customHeight="1" x14ac:dyDescent="0.25">
      <c r="B211" s="7"/>
      <c r="C211" s="194"/>
      <c r="D211" s="194"/>
      <c r="E211" s="193"/>
      <c r="F211" s="24"/>
      <c r="G211" s="193"/>
      <c r="H211" s="72"/>
      <c r="I211" s="7"/>
      <c r="O211" s="32"/>
      <c r="P211" s="104"/>
    </row>
    <row r="212" spans="2:16" ht="15" customHeight="1" x14ac:dyDescent="0.25">
      <c r="B212" s="642" t="s">
        <v>320</v>
      </c>
      <c r="C212" s="642"/>
      <c r="D212" s="642"/>
      <c r="E212" s="642"/>
      <c r="F212" s="199"/>
      <c r="G212" s="197"/>
      <c r="H212" s="197"/>
      <c r="I212" s="7"/>
      <c r="O212" s="32"/>
      <c r="P212" s="104"/>
    </row>
    <row r="213" spans="2:16" ht="15.75" customHeight="1" x14ac:dyDescent="0.25">
      <c r="B213" s="7"/>
      <c r="C213" s="194"/>
      <c r="D213" s="194"/>
      <c r="E213" s="195" t="s">
        <v>306</v>
      </c>
      <c r="F213" s="196"/>
      <c r="G213" s="198"/>
      <c r="H213" s="198"/>
      <c r="I213" s="49"/>
      <c r="O213" s="32"/>
      <c r="P213" s="104"/>
    </row>
    <row r="214" spans="2:16" ht="12.75" customHeight="1" x14ac:dyDescent="0.25">
      <c r="B214" s="7"/>
      <c r="C214" s="647" t="s">
        <v>321</v>
      </c>
      <c r="D214" s="648"/>
      <c r="E214" s="212" t="s">
        <v>243</v>
      </c>
      <c r="F214" s="196"/>
      <c r="G214" s="198"/>
      <c r="H214" s="198"/>
      <c r="I214" s="49"/>
      <c r="O214" s="32"/>
      <c r="P214" s="104"/>
    </row>
    <row r="215" spans="2:16" ht="15" customHeight="1" x14ac:dyDescent="0.25">
      <c r="B215" s="7"/>
      <c r="C215" s="647" t="s">
        <v>322</v>
      </c>
      <c r="D215" s="648"/>
      <c r="E215" s="212" t="s">
        <v>243</v>
      </c>
      <c r="F215" s="196"/>
      <c r="G215" s="198"/>
      <c r="H215" s="198"/>
      <c r="I215" s="49"/>
      <c r="O215" s="32"/>
      <c r="P215" s="104"/>
    </row>
    <row r="216" spans="2:16" ht="9" customHeight="1" x14ac:dyDescent="0.25">
      <c r="B216" s="7"/>
      <c r="C216" s="199"/>
      <c r="D216" s="199"/>
      <c r="E216" s="199"/>
      <c r="F216" s="199"/>
      <c r="G216" s="197"/>
      <c r="H216" s="200"/>
      <c r="I216" s="7"/>
      <c r="O216" s="32"/>
      <c r="P216" s="104"/>
    </row>
    <row r="217" spans="2:16" ht="15" customHeight="1" x14ac:dyDescent="0.25">
      <c r="B217" s="789" t="s">
        <v>610</v>
      </c>
      <c r="C217" s="789"/>
      <c r="D217" s="789"/>
      <c r="E217" s="789"/>
      <c r="F217" s="789"/>
      <c r="G217" s="346"/>
      <c r="H217" s="356"/>
      <c r="I217" s="333" t="s">
        <v>243</v>
      </c>
      <c r="O217" s="32"/>
      <c r="P217" s="104"/>
    </row>
    <row r="218" spans="2:16" ht="15" customHeight="1" x14ac:dyDescent="0.25">
      <c r="B218" s="357"/>
      <c r="C218" s="357"/>
      <c r="D218" s="337"/>
      <c r="E218" s="725" t="s">
        <v>611</v>
      </c>
      <c r="F218" s="725"/>
      <c r="G218" s="725"/>
      <c r="H218" s="648"/>
      <c r="I218" s="358"/>
      <c r="O218" s="32"/>
      <c r="P218" s="104"/>
    </row>
    <row r="219" spans="2:16" x14ac:dyDescent="0.25">
      <c r="B219" s="357"/>
      <c r="C219" s="357"/>
      <c r="D219" s="725" t="s">
        <v>612</v>
      </c>
      <c r="E219" s="725"/>
      <c r="F219" s="725"/>
      <c r="G219" s="725"/>
      <c r="H219" s="648"/>
      <c r="I219" s="333" t="s">
        <v>243</v>
      </c>
      <c r="O219" s="32"/>
      <c r="P219" s="104"/>
    </row>
    <row r="220" spans="2:16" x14ac:dyDescent="0.25">
      <c r="B220" s="647" t="s">
        <v>613</v>
      </c>
      <c r="C220" s="647"/>
      <c r="D220" s="647"/>
      <c r="E220" s="647"/>
      <c r="F220" s="647"/>
      <c r="G220" s="647"/>
      <c r="H220" s="647"/>
      <c r="I220" s="333" t="s">
        <v>243</v>
      </c>
      <c r="O220" s="32"/>
      <c r="P220" s="104"/>
    </row>
    <row r="221" spans="2:16" x14ac:dyDescent="0.25">
      <c r="B221" s="827"/>
      <c r="C221" s="827"/>
      <c r="D221" s="827"/>
      <c r="E221" s="827"/>
      <c r="F221" s="827"/>
      <c r="G221" s="827"/>
      <c r="H221" s="827"/>
      <c r="I221" s="827"/>
      <c r="O221" s="32"/>
      <c r="P221" s="104"/>
    </row>
    <row r="222" spans="2:16" x14ac:dyDescent="0.25">
      <c r="B222" s="789" t="s">
        <v>614</v>
      </c>
      <c r="C222" s="789"/>
      <c r="D222" s="789"/>
      <c r="E222" s="789"/>
      <c r="F222" s="789"/>
      <c r="G222" s="346"/>
      <c r="H222" s="356"/>
      <c r="I222" s="333" t="s">
        <v>243</v>
      </c>
      <c r="O222" s="32"/>
      <c r="P222" s="104"/>
    </row>
    <row r="223" spans="2:16" ht="15" customHeight="1" x14ac:dyDescent="0.25">
      <c r="B223" s="854"/>
      <c r="C223" s="854"/>
      <c r="D223" s="854"/>
      <c r="E223" s="723"/>
      <c r="F223" s="723"/>
      <c r="G223" s="723"/>
      <c r="H223" s="723"/>
      <c r="I223" s="346"/>
      <c r="O223" s="32"/>
      <c r="P223" s="104"/>
    </row>
    <row r="224" spans="2:16" ht="15" customHeight="1" x14ac:dyDescent="0.25">
      <c r="B224" s="724" t="s">
        <v>615</v>
      </c>
      <c r="C224" s="724"/>
      <c r="D224" s="724"/>
      <c r="E224" s="724"/>
      <c r="F224" s="724"/>
      <c r="G224" s="346"/>
      <c r="H224" s="356"/>
      <c r="I224" s="333" t="s">
        <v>243</v>
      </c>
      <c r="O224" s="32"/>
      <c r="P224" s="104"/>
    </row>
    <row r="225" spans="2:16" ht="27.75" customHeight="1" x14ac:dyDescent="0.25">
      <c r="B225" s="357"/>
      <c r="C225" s="359"/>
      <c r="D225" s="359"/>
      <c r="E225" s="360" t="s">
        <v>616</v>
      </c>
      <c r="F225" s="361"/>
      <c r="G225" s="361"/>
      <c r="H225" s="361"/>
      <c r="I225" s="361"/>
      <c r="O225" s="32"/>
      <c r="P225" s="104"/>
    </row>
    <row r="226" spans="2:16" ht="15" customHeight="1" x14ac:dyDescent="0.25">
      <c r="B226" s="337"/>
      <c r="C226" s="725" t="s">
        <v>307</v>
      </c>
      <c r="D226" s="648"/>
      <c r="E226" s="212" t="s">
        <v>243</v>
      </c>
      <c r="F226" s="361"/>
      <c r="G226" s="361"/>
      <c r="H226" s="361"/>
      <c r="I226" s="346"/>
      <c r="O226" s="32"/>
      <c r="P226" s="104"/>
    </row>
    <row r="227" spans="2:16" ht="15" customHeight="1" x14ac:dyDescent="0.25">
      <c r="B227" s="725" t="s">
        <v>617</v>
      </c>
      <c r="C227" s="725"/>
      <c r="D227" s="648"/>
      <c r="E227" s="212" t="s">
        <v>243</v>
      </c>
      <c r="F227" s="361"/>
      <c r="G227" s="361"/>
      <c r="H227" s="361"/>
      <c r="I227" s="346"/>
      <c r="O227" s="32"/>
      <c r="P227" s="104"/>
    </row>
    <row r="228" spans="2:16" ht="15" customHeight="1" x14ac:dyDescent="0.25">
      <c r="B228" s="725" t="s">
        <v>618</v>
      </c>
      <c r="C228" s="725"/>
      <c r="D228" s="648"/>
      <c r="E228" s="212" t="s">
        <v>243</v>
      </c>
      <c r="F228" s="362"/>
      <c r="G228" s="362"/>
      <c r="H228" s="362"/>
      <c r="I228" s="32"/>
      <c r="O228" s="32"/>
      <c r="P228" s="104"/>
    </row>
    <row r="229" spans="2:16" ht="15" customHeight="1" x14ac:dyDescent="0.25">
      <c r="B229" s="725" t="s">
        <v>619</v>
      </c>
      <c r="C229" s="725"/>
      <c r="D229" s="648"/>
      <c r="E229" s="212" t="s">
        <v>243</v>
      </c>
      <c r="F229" s="361"/>
      <c r="G229" s="361"/>
      <c r="H229" s="361"/>
      <c r="I229" s="346"/>
      <c r="O229" s="32"/>
      <c r="P229" s="104"/>
    </row>
    <row r="230" spans="2:16" ht="15" customHeight="1" x14ac:dyDescent="0.25">
      <c r="B230" s="337"/>
      <c r="C230" s="725" t="s">
        <v>310</v>
      </c>
      <c r="D230" s="648"/>
      <c r="E230" s="212" t="s">
        <v>243</v>
      </c>
      <c r="F230" s="361"/>
      <c r="G230" s="361"/>
      <c r="H230" s="361"/>
      <c r="I230" s="346"/>
      <c r="O230" s="32"/>
      <c r="P230" s="104"/>
    </row>
    <row r="231" spans="2:16" ht="15" customHeight="1" x14ac:dyDescent="0.25">
      <c r="B231" s="337"/>
      <c r="C231" s="725" t="s">
        <v>620</v>
      </c>
      <c r="D231" s="648"/>
      <c r="E231" s="212" t="s">
        <v>243</v>
      </c>
      <c r="F231" s="361"/>
      <c r="G231" s="361"/>
      <c r="H231" s="361"/>
      <c r="I231" s="346"/>
      <c r="O231" s="32"/>
      <c r="P231" s="104"/>
    </row>
    <row r="232" spans="2:16" ht="15.75" customHeight="1" x14ac:dyDescent="0.25">
      <c r="B232" s="32"/>
      <c r="C232" s="725" t="s">
        <v>312</v>
      </c>
      <c r="D232" s="648"/>
      <c r="E232" s="212" t="s">
        <v>243</v>
      </c>
      <c r="F232" s="362"/>
      <c r="G232" s="362"/>
      <c r="H232" s="362"/>
      <c r="I232" s="32"/>
      <c r="O232" s="32"/>
      <c r="P232" s="104"/>
    </row>
    <row r="233" spans="2:16" ht="12" customHeight="1" x14ac:dyDescent="0.25">
      <c r="B233" s="32"/>
      <c r="C233" s="357"/>
      <c r="D233" s="357"/>
      <c r="E233" s="362"/>
      <c r="F233" s="362"/>
      <c r="G233" s="362"/>
      <c r="H233" s="362"/>
      <c r="I233" s="32"/>
      <c r="O233" s="32"/>
      <c r="P233" s="104"/>
    </row>
    <row r="234" spans="2:16" ht="15.75" customHeight="1" x14ac:dyDescent="0.25">
      <c r="B234" s="664" t="s">
        <v>621</v>
      </c>
      <c r="C234" s="664"/>
      <c r="D234" s="664"/>
      <c r="E234" s="664"/>
      <c r="F234" s="664"/>
      <c r="G234" s="664"/>
      <c r="H234" s="664"/>
      <c r="I234" s="346"/>
      <c r="O234" s="32"/>
      <c r="P234" s="104"/>
    </row>
    <row r="235" spans="2:16" ht="15" customHeight="1" x14ac:dyDescent="0.25">
      <c r="B235" s="398"/>
      <c r="C235" s="829" t="s">
        <v>622</v>
      </c>
      <c r="D235" s="830"/>
      <c r="E235" s="830"/>
      <c r="F235" s="831"/>
      <c r="G235" s="212" t="s">
        <v>243</v>
      </c>
      <c r="H235" s="7"/>
      <c r="I235" s="32"/>
      <c r="J235" s="404"/>
      <c r="K235" s="120"/>
      <c r="L235" s="120"/>
      <c r="M235" s="120"/>
      <c r="N235" s="120"/>
      <c r="O235" s="32"/>
      <c r="P235" s="104"/>
    </row>
    <row r="236" spans="2:16" ht="15" customHeight="1" x14ac:dyDescent="0.25">
      <c r="B236" s="830" t="s">
        <v>623</v>
      </c>
      <c r="C236" s="830"/>
      <c r="D236" s="830"/>
      <c r="E236" s="830"/>
      <c r="F236" s="831"/>
      <c r="G236" s="212" t="s">
        <v>243</v>
      </c>
      <c r="H236" s="7"/>
      <c r="I236" s="32"/>
      <c r="J236" s="404"/>
      <c r="K236" s="120"/>
      <c r="L236" s="120"/>
      <c r="M236" s="120"/>
      <c r="N236" s="120"/>
      <c r="O236" s="32"/>
      <c r="P236" s="104"/>
    </row>
    <row r="237" spans="2:16" ht="15" customHeight="1" x14ac:dyDescent="0.25">
      <c r="B237" s="398"/>
      <c r="C237" s="829" t="s">
        <v>624</v>
      </c>
      <c r="D237" s="830"/>
      <c r="E237" s="830"/>
      <c r="F237" s="831"/>
      <c r="G237" s="212" t="s">
        <v>243</v>
      </c>
      <c r="H237" s="7"/>
      <c r="I237" s="32"/>
      <c r="J237" s="404"/>
      <c r="O237" s="32"/>
      <c r="P237" s="104"/>
    </row>
    <row r="238" spans="2:16" ht="16.5" customHeight="1" x14ac:dyDescent="0.25">
      <c r="B238" s="829" t="s">
        <v>625</v>
      </c>
      <c r="C238" s="829"/>
      <c r="D238" s="829"/>
      <c r="E238" s="829"/>
      <c r="F238" s="829"/>
      <c r="G238" s="212" t="s">
        <v>243</v>
      </c>
      <c r="H238" s="7"/>
      <c r="I238" s="32"/>
      <c r="O238" s="32"/>
      <c r="P238" s="104"/>
    </row>
    <row r="239" spans="2:16" ht="15.75" customHeight="1" x14ac:dyDescent="0.25">
      <c r="B239" s="32"/>
      <c r="C239" s="357"/>
      <c r="D239" s="357"/>
      <c r="E239" s="357"/>
      <c r="F239" s="362"/>
      <c r="G239" s="362"/>
      <c r="H239" s="362"/>
      <c r="I239" s="32"/>
      <c r="O239" s="32"/>
      <c r="P239" s="104"/>
    </row>
    <row r="240" spans="2:16" ht="9.75" customHeight="1" thickBot="1" x14ac:dyDescent="0.3">
      <c r="B240" s="7"/>
      <c r="C240" s="42"/>
      <c r="D240" s="42"/>
      <c r="E240" s="42"/>
      <c r="F240" s="42"/>
      <c r="G240" s="42"/>
      <c r="H240" s="42"/>
      <c r="I240" s="7"/>
      <c r="O240" s="32"/>
      <c r="P240" s="104"/>
    </row>
    <row r="241" spans="2:16" ht="19.5" customHeight="1" x14ac:dyDescent="0.25">
      <c r="B241" s="643" t="s">
        <v>646</v>
      </c>
      <c r="C241" s="643"/>
      <c r="D241" s="643"/>
      <c r="E241" s="643"/>
      <c r="F241" s="643"/>
      <c r="G241" s="643"/>
      <c r="H241" s="643"/>
      <c r="I241" s="643"/>
      <c r="O241" s="32"/>
      <c r="P241" s="104"/>
    </row>
    <row r="242" spans="2:16" ht="15.75" x14ac:dyDescent="0.25">
      <c r="B242" s="629" t="s">
        <v>159</v>
      </c>
      <c r="C242" s="630"/>
      <c r="D242" s="630"/>
      <c r="E242" s="630"/>
      <c r="F242" s="630"/>
      <c r="G242" s="630"/>
      <c r="H242" s="630"/>
      <c r="I242" s="631"/>
      <c r="O242" s="32"/>
      <c r="P242" s="104"/>
    </row>
    <row r="243" spans="2:16" x14ac:dyDescent="0.25">
      <c r="B243" s="632" t="s">
        <v>147</v>
      </c>
      <c r="C243" s="633"/>
      <c r="D243" s="633"/>
      <c r="E243" s="633"/>
      <c r="F243" s="633"/>
      <c r="G243" s="633"/>
      <c r="H243" s="633"/>
      <c r="I243" s="634"/>
      <c r="O243" s="32"/>
      <c r="P243" s="104"/>
    </row>
    <row r="244" spans="2:16" x14ac:dyDescent="0.25">
      <c r="B244" s="632" t="s">
        <v>147</v>
      </c>
      <c r="C244" s="633"/>
      <c r="D244" s="633"/>
      <c r="E244" s="633"/>
      <c r="F244" s="633"/>
      <c r="G244" s="633"/>
      <c r="H244" s="633"/>
      <c r="I244" s="634"/>
      <c r="O244" s="32"/>
      <c r="P244" s="104"/>
    </row>
    <row r="245" spans="2:16" x14ac:dyDescent="0.25">
      <c r="B245" s="632" t="s">
        <v>147</v>
      </c>
      <c r="C245" s="633"/>
      <c r="D245" s="633"/>
      <c r="E245" s="633"/>
      <c r="F245" s="633"/>
      <c r="G245" s="633"/>
      <c r="H245" s="633"/>
      <c r="I245" s="634"/>
      <c r="O245" s="32"/>
      <c r="P245" s="104"/>
    </row>
    <row r="246" spans="2:16" x14ac:dyDescent="0.25">
      <c r="B246" s="649" t="s">
        <v>160</v>
      </c>
      <c r="C246" s="780"/>
      <c r="D246" s="780"/>
      <c r="E246" s="780"/>
      <c r="F246" s="780"/>
      <c r="G246" s="780"/>
      <c r="H246" s="780"/>
      <c r="I246" s="780"/>
      <c r="O246" s="32"/>
      <c r="P246" s="104"/>
    </row>
    <row r="247" spans="2:16" ht="13.5" customHeight="1" x14ac:dyDescent="0.25">
      <c r="B247" s="632" t="s">
        <v>147</v>
      </c>
      <c r="C247" s="633"/>
      <c r="D247" s="633"/>
      <c r="E247" s="633"/>
      <c r="F247" s="633"/>
      <c r="G247" s="633"/>
      <c r="H247" s="633"/>
      <c r="I247" s="634"/>
      <c r="O247" s="32"/>
      <c r="P247" s="104"/>
    </row>
    <row r="248" spans="2:16" x14ac:dyDescent="0.25">
      <c r="B248" s="632" t="s">
        <v>147</v>
      </c>
      <c r="C248" s="633"/>
      <c r="D248" s="633"/>
      <c r="E248" s="633"/>
      <c r="F248" s="633"/>
      <c r="G248" s="633"/>
      <c r="H248" s="633"/>
      <c r="I248" s="634"/>
      <c r="O248" s="32"/>
      <c r="P248" s="104"/>
    </row>
    <row r="249" spans="2:16" x14ac:dyDescent="0.25">
      <c r="B249" s="632" t="s">
        <v>147</v>
      </c>
      <c r="C249" s="633"/>
      <c r="D249" s="633"/>
      <c r="E249" s="633"/>
      <c r="F249" s="633"/>
      <c r="G249" s="633"/>
      <c r="H249" s="633"/>
      <c r="I249" s="634"/>
      <c r="O249" s="32"/>
      <c r="P249" s="104"/>
    </row>
    <row r="250" spans="2:16" ht="15.75" x14ac:dyDescent="0.25">
      <c r="B250" s="722" t="s">
        <v>161</v>
      </c>
      <c r="C250" s="722"/>
      <c r="D250" s="722"/>
      <c r="E250" s="722"/>
      <c r="F250" s="722"/>
      <c r="G250" s="722"/>
      <c r="H250" s="722"/>
      <c r="I250" s="722"/>
      <c r="O250" s="32"/>
      <c r="P250" s="104"/>
    </row>
    <row r="251" spans="2:16" x14ac:dyDescent="0.25">
      <c r="B251" s="632" t="s">
        <v>147</v>
      </c>
      <c r="C251" s="633"/>
      <c r="D251" s="633"/>
      <c r="E251" s="633"/>
      <c r="F251" s="633"/>
      <c r="G251" s="633"/>
      <c r="H251" s="633"/>
      <c r="I251" s="634"/>
      <c r="O251" s="32"/>
      <c r="P251" s="104"/>
    </row>
    <row r="252" spans="2:16" ht="16.5" customHeight="1" x14ac:dyDescent="0.25">
      <c r="B252" s="632" t="s">
        <v>147</v>
      </c>
      <c r="C252" s="633"/>
      <c r="D252" s="633"/>
      <c r="E252" s="633"/>
      <c r="F252" s="633"/>
      <c r="G252" s="633"/>
      <c r="H252" s="633"/>
      <c r="I252" s="634"/>
      <c r="O252" s="32"/>
      <c r="P252" s="104"/>
    </row>
    <row r="253" spans="2:16" ht="16.5" customHeight="1" thickBot="1" x14ac:dyDescent="0.3">
      <c r="B253" s="781" t="s">
        <v>147</v>
      </c>
      <c r="C253" s="782"/>
      <c r="D253" s="782"/>
      <c r="E253" s="782"/>
      <c r="F253" s="782"/>
      <c r="G253" s="782"/>
      <c r="H253" s="782"/>
      <c r="I253" s="783"/>
      <c r="O253" s="32"/>
      <c r="P253" s="104"/>
    </row>
    <row r="254" spans="2:16" ht="12.75" customHeight="1" x14ac:dyDescent="0.25">
      <c r="B254" s="7"/>
      <c r="C254" s="42"/>
      <c r="D254" s="42"/>
      <c r="E254" s="42"/>
      <c r="F254" s="42"/>
      <c r="G254" s="42"/>
      <c r="H254" s="42"/>
      <c r="I254" s="7"/>
      <c r="O254" s="32"/>
      <c r="P254" s="104"/>
    </row>
    <row r="255" spans="2:16" ht="21" customHeight="1" x14ac:dyDescent="0.25">
      <c r="B255" s="639" t="s">
        <v>492</v>
      </c>
      <c r="C255" s="639"/>
      <c r="D255" s="639"/>
      <c r="E255" s="639"/>
      <c r="F255" s="639"/>
      <c r="G255" s="639"/>
      <c r="H255" s="639"/>
      <c r="I255" s="639"/>
      <c r="J255" s="405"/>
      <c r="K255" s="711"/>
      <c r="L255" s="711"/>
      <c r="M255" s="711"/>
      <c r="N255" s="711"/>
      <c r="O255" s="32"/>
      <c r="P255" s="104"/>
    </row>
    <row r="256" spans="2:16" ht="15.75" thickBot="1" x14ac:dyDescent="0.3">
      <c r="B256" s="32"/>
      <c r="C256" s="363"/>
      <c r="D256" s="363"/>
      <c r="E256" s="363"/>
      <c r="F256" s="363"/>
      <c r="G256" s="364"/>
      <c r="H256" s="364"/>
      <c r="I256" s="386"/>
      <c r="K256" s="365"/>
      <c r="L256" s="365"/>
      <c r="M256" s="365"/>
      <c r="N256" s="365"/>
      <c r="O256" s="366"/>
      <c r="P256" s="104"/>
    </row>
    <row r="257" spans="1:16" s="41" customFormat="1" x14ac:dyDescent="0.25">
      <c r="A257" s="391"/>
      <c r="B257" s="849" t="s">
        <v>626</v>
      </c>
      <c r="C257" s="850"/>
      <c r="D257" s="850"/>
      <c r="E257" s="850"/>
      <c r="F257" s="851" t="s">
        <v>63</v>
      </c>
      <c r="G257" s="851"/>
      <c r="H257" s="852" t="s">
        <v>64</v>
      </c>
      <c r="I257" s="853"/>
      <c r="J257" s="404"/>
      <c r="K257" s="117"/>
      <c r="L257" s="117"/>
      <c r="M257" s="117"/>
      <c r="N257" s="117"/>
      <c r="O257" s="105"/>
      <c r="P257" s="103"/>
    </row>
    <row r="258" spans="1:16" s="41" customFormat="1" ht="30.75" customHeight="1" x14ac:dyDescent="0.25">
      <c r="A258" s="391"/>
      <c r="B258" s="828" t="s">
        <v>462</v>
      </c>
      <c r="C258" s="828"/>
      <c r="D258" s="828"/>
      <c r="E258" s="828"/>
      <c r="F258" s="399" t="s">
        <v>627</v>
      </c>
      <c r="G258" s="367" t="s">
        <v>628</v>
      </c>
      <c r="H258" s="367" t="s">
        <v>627</v>
      </c>
      <c r="I258" s="387" t="s">
        <v>628</v>
      </c>
      <c r="J258" s="406" t="s">
        <v>629</v>
      </c>
      <c r="K258" s="811" t="s">
        <v>630</v>
      </c>
      <c r="L258" s="812"/>
      <c r="M258" s="812"/>
      <c r="N258" s="813"/>
      <c r="O258" s="105"/>
      <c r="P258" s="103"/>
    </row>
    <row r="259" spans="1:16" s="41" customFormat="1" x14ac:dyDescent="0.25">
      <c r="A259" s="391"/>
      <c r="B259" s="820" t="s">
        <v>22</v>
      </c>
      <c r="C259" s="820"/>
      <c r="D259" s="820"/>
      <c r="E259" s="820"/>
      <c r="F259" s="368"/>
      <c r="G259" s="368"/>
      <c r="H259" s="368"/>
      <c r="I259" s="369"/>
      <c r="J259" s="407"/>
      <c r="K259" s="814"/>
      <c r="L259" s="815"/>
      <c r="M259" s="815"/>
      <c r="N259" s="816"/>
      <c r="O259" s="105"/>
      <c r="P259" s="103"/>
    </row>
    <row r="260" spans="1:16" s="41" customFormat="1" x14ac:dyDescent="0.2">
      <c r="A260" s="391"/>
      <c r="B260" s="821" t="s">
        <v>23</v>
      </c>
      <c r="C260" s="821"/>
      <c r="D260" s="821"/>
      <c r="E260" s="821"/>
      <c r="F260" s="370"/>
      <c r="G260" s="370"/>
      <c r="H260" s="370"/>
      <c r="I260" s="371"/>
      <c r="J260" s="407"/>
      <c r="K260" s="814"/>
      <c r="L260" s="815"/>
      <c r="M260" s="815"/>
      <c r="N260" s="816"/>
      <c r="O260" s="105"/>
      <c r="P260" s="103"/>
    </row>
    <row r="261" spans="1:16" s="41" customFormat="1" x14ac:dyDescent="0.2">
      <c r="A261" s="391"/>
      <c r="B261" s="822" t="s">
        <v>31</v>
      </c>
      <c r="C261" s="822"/>
      <c r="D261" s="822"/>
      <c r="E261" s="823"/>
      <c r="F261" s="370"/>
      <c r="G261" s="370"/>
      <c r="H261" s="370"/>
      <c r="I261" s="371"/>
      <c r="J261" s="407"/>
      <c r="K261" s="814"/>
      <c r="L261" s="815"/>
      <c r="M261" s="815"/>
      <c r="N261" s="816"/>
      <c r="O261" s="105"/>
      <c r="P261" s="103"/>
    </row>
    <row r="262" spans="1:16" s="41" customFormat="1" x14ac:dyDescent="0.25">
      <c r="A262" s="391"/>
      <c r="B262" s="824" t="s">
        <v>25</v>
      </c>
      <c r="C262" s="824"/>
      <c r="D262" s="824"/>
      <c r="E262" s="825"/>
      <c r="F262" s="368"/>
      <c r="G262" s="368"/>
      <c r="H262" s="368"/>
      <c r="I262" s="369"/>
      <c r="J262" s="407"/>
      <c r="K262" s="814"/>
      <c r="L262" s="815"/>
      <c r="M262" s="815"/>
      <c r="N262" s="816"/>
      <c r="O262" s="105"/>
      <c r="P262" s="103"/>
    </row>
    <row r="263" spans="1:16" s="41" customFormat="1" x14ac:dyDescent="0.25">
      <c r="A263" s="391"/>
      <c r="B263" s="824" t="s">
        <v>26</v>
      </c>
      <c r="C263" s="824"/>
      <c r="D263" s="824"/>
      <c r="E263" s="825"/>
      <c r="F263" s="368"/>
      <c r="G263" s="368"/>
      <c r="H263" s="368"/>
      <c r="I263" s="369"/>
      <c r="J263" s="407"/>
      <c r="K263" s="814"/>
      <c r="L263" s="815"/>
      <c r="M263" s="815"/>
      <c r="N263" s="816"/>
      <c r="O263" s="105"/>
      <c r="P263" s="103"/>
    </row>
    <row r="264" spans="1:16" s="41" customFormat="1" x14ac:dyDescent="0.25">
      <c r="A264" s="391"/>
      <c r="B264" s="824" t="s">
        <v>27</v>
      </c>
      <c r="C264" s="824"/>
      <c r="D264" s="824"/>
      <c r="E264" s="825"/>
      <c r="F264" s="368"/>
      <c r="G264" s="368"/>
      <c r="H264" s="368"/>
      <c r="I264" s="369"/>
      <c r="J264" s="407"/>
      <c r="K264" s="814"/>
      <c r="L264" s="815"/>
      <c r="M264" s="815"/>
      <c r="N264" s="816"/>
      <c r="O264" s="105"/>
      <c r="P264" s="103"/>
    </row>
    <row r="265" spans="1:16" s="41" customFormat="1" x14ac:dyDescent="0.25">
      <c r="A265" s="391"/>
      <c r="B265" s="776" t="s">
        <v>28</v>
      </c>
      <c r="C265" s="776"/>
      <c r="D265" s="776"/>
      <c r="E265" s="777"/>
      <c r="F265" s="372"/>
      <c r="G265" s="372"/>
      <c r="H265" s="372"/>
      <c r="I265" s="373"/>
      <c r="J265" s="407"/>
      <c r="K265" s="814"/>
      <c r="L265" s="815"/>
      <c r="M265" s="815"/>
      <c r="N265" s="816"/>
      <c r="O265" s="105"/>
      <c r="P265" s="103"/>
    </row>
    <row r="266" spans="1:16" s="41" customFormat="1" x14ac:dyDescent="0.2">
      <c r="A266" s="391"/>
      <c r="B266" s="774" t="s">
        <v>29</v>
      </c>
      <c r="C266" s="774"/>
      <c r="D266" s="774"/>
      <c r="E266" s="775"/>
      <c r="F266" s="370"/>
      <c r="G266" s="370"/>
      <c r="H266" s="370"/>
      <c r="I266" s="371"/>
      <c r="J266" s="407"/>
      <c r="K266" s="814"/>
      <c r="L266" s="815"/>
      <c r="M266" s="815"/>
      <c r="N266" s="816"/>
      <c r="O266" s="105"/>
      <c r="P266" s="103"/>
    </row>
    <row r="267" spans="1:16" s="41" customFormat="1" x14ac:dyDescent="0.2">
      <c r="A267" s="391"/>
      <c r="B267" s="774" t="s">
        <v>631</v>
      </c>
      <c r="C267" s="774"/>
      <c r="D267" s="774"/>
      <c r="E267" s="775"/>
      <c r="F267" s="370"/>
      <c r="G267" s="370"/>
      <c r="H267" s="370"/>
      <c r="I267" s="371"/>
      <c r="J267" s="407"/>
      <c r="K267" s="814"/>
      <c r="L267" s="815"/>
      <c r="M267" s="815"/>
      <c r="N267" s="816"/>
      <c r="O267" s="105"/>
      <c r="P267" s="103"/>
    </row>
    <row r="268" spans="1:16" s="41" customFormat="1" x14ac:dyDescent="0.2">
      <c r="A268" s="391"/>
      <c r="B268" s="774" t="s">
        <v>30</v>
      </c>
      <c r="C268" s="774"/>
      <c r="D268" s="774"/>
      <c r="E268" s="775"/>
      <c r="F268" s="370"/>
      <c r="G268" s="370"/>
      <c r="H268" s="370"/>
      <c r="I268" s="371"/>
      <c r="J268" s="407"/>
      <c r="K268" s="814"/>
      <c r="L268" s="815"/>
      <c r="M268" s="815"/>
      <c r="N268" s="816"/>
      <c r="O268" s="105"/>
      <c r="P268" s="103"/>
    </row>
    <row r="269" spans="1:16" s="41" customFormat="1" x14ac:dyDescent="0.2">
      <c r="A269" s="391"/>
      <c r="B269" s="784" t="s">
        <v>31</v>
      </c>
      <c r="C269" s="784"/>
      <c r="D269" s="784"/>
      <c r="E269" s="785"/>
      <c r="F269" s="370"/>
      <c r="G269" s="370"/>
      <c r="H269" s="370"/>
      <c r="I269" s="371"/>
      <c r="J269" s="407"/>
      <c r="K269" s="814"/>
      <c r="L269" s="815"/>
      <c r="M269" s="815"/>
      <c r="N269" s="816"/>
      <c r="O269" s="105"/>
      <c r="P269" s="103"/>
    </row>
    <row r="270" spans="1:16" s="41" customFormat="1" x14ac:dyDescent="0.25">
      <c r="A270" s="391"/>
      <c r="B270" s="776" t="s">
        <v>32</v>
      </c>
      <c r="C270" s="776"/>
      <c r="D270" s="776"/>
      <c r="E270" s="777"/>
      <c r="F270" s="372"/>
      <c r="G270" s="372"/>
      <c r="H270" s="372"/>
      <c r="I270" s="373"/>
      <c r="J270" s="407"/>
      <c r="K270" s="814"/>
      <c r="L270" s="815"/>
      <c r="M270" s="815"/>
      <c r="N270" s="816"/>
      <c r="O270" s="105"/>
      <c r="P270" s="103"/>
    </row>
    <row r="271" spans="1:16" s="41" customFormat="1" x14ac:dyDescent="0.2">
      <c r="A271" s="391"/>
      <c r="B271" s="774" t="s">
        <v>33</v>
      </c>
      <c r="C271" s="774"/>
      <c r="D271" s="774"/>
      <c r="E271" s="775"/>
      <c r="F271" s="370"/>
      <c r="G271" s="370"/>
      <c r="H271" s="370"/>
      <c r="I271" s="371"/>
      <c r="J271" s="407"/>
      <c r="K271" s="814"/>
      <c r="L271" s="815"/>
      <c r="M271" s="815"/>
      <c r="N271" s="816"/>
      <c r="O271" s="105"/>
      <c r="P271" s="103"/>
    </row>
    <row r="272" spans="1:16" s="41" customFormat="1" x14ac:dyDescent="0.2">
      <c r="A272" s="391"/>
      <c r="B272" s="774" t="s">
        <v>438</v>
      </c>
      <c r="C272" s="774"/>
      <c r="D272" s="774"/>
      <c r="E272" s="775"/>
      <c r="F272" s="370"/>
      <c r="G272" s="370"/>
      <c r="H272" s="370"/>
      <c r="I272" s="371"/>
      <c r="J272" s="407"/>
      <c r="K272" s="814"/>
      <c r="L272" s="815"/>
      <c r="M272" s="815"/>
      <c r="N272" s="816"/>
      <c r="O272" s="105"/>
      <c r="P272" s="103"/>
    </row>
    <row r="273" spans="1:16" s="41" customFormat="1" x14ac:dyDescent="0.2">
      <c r="A273" s="391"/>
      <c r="B273" s="774" t="s">
        <v>34</v>
      </c>
      <c r="C273" s="774"/>
      <c r="D273" s="774"/>
      <c r="E273" s="775"/>
      <c r="F273" s="370"/>
      <c r="G273" s="370"/>
      <c r="H273" s="370"/>
      <c r="I273" s="371"/>
      <c r="J273" s="407"/>
      <c r="K273" s="814"/>
      <c r="L273" s="815"/>
      <c r="M273" s="815"/>
      <c r="N273" s="816"/>
      <c r="O273" s="105"/>
      <c r="P273" s="103"/>
    </row>
    <row r="274" spans="1:16" s="41" customFormat="1" x14ac:dyDescent="0.2">
      <c r="A274" s="391"/>
      <c r="B274" s="774" t="s">
        <v>35</v>
      </c>
      <c r="C274" s="774"/>
      <c r="D274" s="774"/>
      <c r="E274" s="775"/>
      <c r="F274" s="370"/>
      <c r="G274" s="370"/>
      <c r="H274" s="370"/>
      <c r="I274" s="371"/>
      <c r="J274" s="407"/>
      <c r="K274" s="817"/>
      <c r="L274" s="818"/>
      <c r="M274" s="818"/>
      <c r="N274" s="819"/>
      <c r="O274" s="105"/>
      <c r="P274" s="103"/>
    </row>
    <row r="275" spans="1:16" s="41" customFormat="1" x14ac:dyDescent="0.2">
      <c r="A275" s="391"/>
      <c r="B275" s="774" t="s">
        <v>36</v>
      </c>
      <c r="C275" s="774"/>
      <c r="D275" s="774"/>
      <c r="E275" s="775"/>
      <c r="F275" s="370"/>
      <c r="G275" s="370"/>
      <c r="H275" s="370"/>
      <c r="I275" s="371"/>
      <c r="J275" s="407"/>
      <c r="K275" s="120"/>
      <c r="L275" s="120"/>
      <c r="M275" s="120"/>
      <c r="N275" s="120"/>
      <c r="O275" s="105"/>
      <c r="P275" s="103"/>
    </row>
    <row r="276" spans="1:16" s="41" customFormat="1" x14ac:dyDescent="0.2">
      <c r="A276" s="391"/>
      <c r="B276" s="774" t="s">
        <v>37</v>
      </c>
      <c r="C276" s="774"/>
      <c r="D276" s="774"/>
      <c r="E276" s="775"/>
      <c r="F276" s="370"/>
      <c r="G276" s="370"/>
      <c r="H276" s="370"/>
      <c r="I276" s="371"/>
      <c r="J276" s="407"/>
      <c r="K276" s="120"/>
      <c r="L276" s="120"/>
      <c r="M276" s="120"/>
      <c r="N276" s="120"/>
      <c r="O276" s="105"/>
      <c r="P276" s="103"/>
    </row>
    <row r="277" spans="1:16" s="41" customFormat="1" x14ac:dyDescent="0.2">
      <c r="A277" s="391"/>
      <c r="B277" s="774" t="s">
        <v>38</v>
      </c>
      <c r="C277" s="774"/>
      <c r="D277" s="774"/>
      <c r="E277" s="775"/>
      <c r="F277" s="370"/>
      <c r="G277" s="370"/>
      <c r="H277" s="370"/>
      <c r="I277" s="371"/>
      <c r="J277" s="407"/>
      <c r="K277" s="120"/>
      <c r="L277" s="120"/>
      <c r="M277" s="120"/>
      <c r="N277" s="120"/>
      <c r="O277" s="105"/>
      <c r="P277" s="103"/>
    </row>
    <row r="278" spans="1:16" s="41" customFormat="1" x14ac:dyDescent="0.2">
      <c r="A278" s="391"/>
      <c r="B278" s="784" t="s">
        <v>31</v>
      </c>
      <c r="C278" s="784"/>
      <c r="D278" s="784"/>
      <c r="E278" s="785"/>
      <c r="F278" s="370"/>
      <c r="G278" s="370"/>
      <c r="H278" s="370"/>
      <c r="I278" s="371"/>
      <c r="J278" s="407"/>
      <c r="K278" s="120"/>
      <c r="L278" s="120"/>
      <c r="M278" s="120"/>
      <c r="N278" s="120"/>
      <c r="O278" s="105"/>
      <c r="P278" s="103"/>
    </row>
    <row r="279" spans="1:16" s="41" customFormat="1" x14ac:dyDescent="0.25">
      <c r="A279" s="391"/>
      <c r="B279" s="843" t="s">
        <v>39</v>
      </c>
      <c r="C279" s="843"/>
      <c r="D279" s="843"/>
      <c r="E279" s="844"/>
      <c r="F279" s="368"/>
      <c r="G279" s="368"/>
      <c r="H279" s="368"/>
      <c r="I279" s="369"/>
      <c r="J279" s="407"/>
      <c r="K279" s="120"/>
      <c r="L279" s="120"/>
      <c r="M279" s="120"/>
      <c r="N279" s="120"/>
      <c r="O279" s="105"/>
      <c r="P279" s="103"/>
    </row>
    <row r="280" spans="1:16" s="41" customFormat="1" x14ac:dyDescent="0.25">
      <c r="A280" s="391"/>
      <c r="B280" s="843" t="s">
        <v>40</v>
      </c>
      <c r="C280" s="843"/>
      <c r="D280" s="843"/>
      <c r="E280" s="844"/>
      <c r="F280" s="368"/>
      <c r="G280" s="368"/>
      <c r="H280" s="368"/>
      <c r="I280" s="369"/>
      <c r="J280" s="407"/>
      <c r="K280" s="120"/>
      <c r="L280" s="120"/>
      <c r="M280" s="120"/>
      <c r="N280" s="120"/>
      <c r="O280" s="105"/>
      <c r="P280" s="103"/>
    </row>
    <row r="281" spans="1:16" s="41" customFormat="1" x14ac:dyDescent="0.25">
      <c r="A281" s="391"/>
      <c r="B281" s="776" t="s">
        <v>41</v>
      </c>
      <c r="C281" s="776"/>
      <c r="D281" s="776"/>
      <c r="E281" s="777"/>
      <c r="F281" s="372"/>
      <c r="G281" s="372"/>
      <c r="H281" s="372"/>
      <c r="I281" s="373"/>
      <c r="J281" s="407"/>
      <c r="K281" s="120"/>
      <c r="L281" s="120"/>
      <c r="M281" s="120"/>
      <c r="N281" s="120"/>
      <c r="O281" s="105"/>
      <c r="P281" s="103"/>
    </row>
    <row r="282" spans="1:16" s="41" customFormat="1" x14ac:dyDescent="0.25">
      <c r="A282" s="391"/>
      <c r="B282" s="774" t="s">
        <v>42</v>
      </c>
      <c r="C282" s="774"/>
      <c r="D282" s="774"/>
      <c r="E282" s="775"/>
      <c r="F282" s="370"/>
      <c r="G282" s="370"/>
      <c r="H282" s="374"/>
      <c r="I282" s="375"/>
      <c r="J282" s="407"/>
      <c r="K282" s="120"/>
      <c r="L282" s="120"/>
      <c r="M282" s="120"/>
      <c r="N282" s="120"/>
      <c r="O282" s="105"/>
      <c r="P282" s="103"/>
    </row>
    <row r="283" spans="1:16" s="41" customFormat="1" x14ac:dyDescent="0.25">
      <c r="A283" s="391"/>
      <c r="B283" s="784" t="s">
        <v>31</v>
      </c>
      <c r="C283" s="784"/>
      <c r="D283" s="784"/>
      <c r="E283" s="785"/>
      <c r="F283" s="370"/>
      <c r="G283" s="370"/>
      <c r="H283" s="374"/>
      <c r="I283" s="375"/>
      <c r="J283" s="407"/>
      <c r="K283" s="120"/>
      <c r="L283" s="120"/>
      <c r="M283" s="120"/>
      <c r="N283" s="120"/>
      <c r="O283" s="105"/>
      <c r="P283" s="103"/>
    </row>
    <row r="284" spans="1:16" s="41" customFormat="1" ht="15.75" thickBot="1" x14ac:dyDescent="0.3">
      <c r="A284" s="391"/>
      <c r="B284" s="845" t="s">
        <v>43</v>
      </c>
      <c r="C284" s="845"/>
      <c r="D284" s="845"/>
      <c r="E284" s="846"/>
      <c r="F284" s="376"/>
      <c r="G284" s="376"/>
      <c r="H284" s="376"/>
      <c r="I284" s="377"/>
      <c r="J284" s="407"/>
      <c r="K284" s="120"/>
      <c r="L284" s="120"/>
      <c r="M284" s="120"/>
      <c r="N284" s="120"/>
      <c r="O284" s="105"/>
      <c r="P284" s="103"/>
    </row>
    <row r="285" spans="1:16" s="41" customFormat="1" ht="15.75" thickBot="1" x14ac:dyDescent="0.3">
      <c r="A285" s="391"/>
      <c r="B285" s="105"/>
      <c r="C285" s="105"/>
      <c r="D285" s="105"/>
      <c r="E285" s="105"/>
      <c r="F285" s="378"/>
      <c r="G285" s="378"/>
      <c r="H285" s="378"/>
      <c r="I285" s="105"/>
      <c r="J285" s="407"/>
      <c r="K285" s="120"/>
      <c r="L285" s="120"/>
      <c r="M285" s="120"/>
      <c r="N285" s="120"/>
      <c r="O285" s="105"/>
      <c r="P285" s="103"/>
    </row>
    <row r="286" spans="1:16" s="41" customFormat="1" ht="15" customHeight="1" thickBot="1" x14ac:dyDescent="0.3">
      <c r="A286" s="391"/>
      <c r="B286" s="847" t="s">
        <v>44</v>
      </c>
      <c r="C286" s="847"/>
      <c r="D286" s="847"/>
      <c r="E286" s="848"/>
      <c r="F286" s="90">
        <f>+F259+F262+F263+F264+F265+F270+F279+F280+F281</f>
        <v>0</v>
      </c>
      <c r="G286" s="90">
        <f>+G259+G262+G263+G264+G265+G270+G279+G280+G281</f>
        <v>0</v>
      </c>
      <c r="H286" s="90">
        <f>+H259+H262+H263+H264+H265+H270+H279+H280+H281</f>
        <v>0</v>
      </c>
      <c r="I286" s="279">
        <f>+I259+I262+I263+I264+I265+I270+I279+I280+I281</f>
        <v>0</v>
      </c>
      <c r="J286" s="407"/>
      <c r="K286" s="120"/>
      <c r="L286" s="120"/>
      <c r="M286" s="120"/>
      <c r="N286" s="120"/>
      <c r="O286" s="105"/>
      <c r="P286" s="103"/>
    </row>
    <row r="287" spans="1:16" s="41" customFormat="1" ht="24" x14ac:dyDescent="0.25">
      <c r="A287" s="391"/>
      <c r="B287" s="49"/>
      <c r="C287" s="346"/>
      <c r="D287" s="346"/>
      <c r="E287" s="346"/>
      <c r="F287" s="723"/>
      <c r="G287" s="723"/>
      <c r="H287" s="379"/>
      <c r="I287" s="388"/>
      <c r="J287" s="408" t="s">
        <v>629</v>
      </c>
      <c r="K287" s="832" t="s">
        <v>440</v>
      </c>
      <c r="L287" s="833"/>
      <c r="M287" s="833"/>
      <c r="N287" s="834"/>
      <c r="O287" s="380"/>
      <c r="P287" s="103"/>
    </row>
    <row r="288" spans="1:16" s="41" customFormat="1" ht="17.25" customHeight="1" x14ac:dyDescent="0.25">
      <c r="A288" s="391"/>
      <c r="B288" s="841" t="s">
        <v>632</v>
      </c>
      <c r="C288" s="842"/>
      <c r="D288" s="346"/>
      <c r="E288" s="346"/>
      <c r="F288" s="346"/>
      <c r="G288" s="346"/>
      <c r="H288" s="350"/>
      <c r="I288" s="49"/>
      <c r="J288" s="407"/>
      <c r="K288" s="835"/>
      <c r="L288" s="836"/>
      <c r="M288" s="836"/>
      <c r="N288" s="837"/>
      <c r="O288" s="380"/>
      <c r="P288" s="103"/>
    </row>
    <row r="289" spans="1:16" s="41" customFormat="1" ht="15" customHeight="1" x14ac:dyDescent="0.25">
      <c r="A289" s="391"/>
      <c r="B289" s="49"/>
      <c r="C289" s="790" t="s">
        <v>633</v>
      </c>
      <c r="D289" s="790"/>
      <c r="E289" s="790"/>
      <c r="F289" s="787"/>
      <c r="G289" s="212" t="s">
        <v>243</v>
      </c>
      <c r="H289" s="350"/>
      <c r="I289" s="49"/>
      <c r="J289" s="407"/>
      <c r="K289" s="838"/>
      <c r="L289" s="839"/>
      <c r="M289" s="839"/>
      <c r="N289" s="840"/>
      <c r="O289" s="380"/>
      <c r="P289" s="103"/>
    </row>
    <row r="290" spans="1:16" s="41" customFormat="1" x14ac:dyDescent="0.25">
      <c r="A290" s="391"/>
      <c r="B290" s="786" t="s">
        <v>634</v>
      </c>
      <c r="C290" s="786"/>
      <c r="D290" s="786"/>
      <c r="E290" s="786"/>
      <c r="F290" s="787"/>
      <c r="G290" s="212" t="s">
        <v>243</v>
      </c>
      <c r="H290" s="350"/>
      <c r="I290" s="49"/>
      <c r="J290" s="407"/>
      <c r="K290" s="335"/>
      <c r="L290" s="335"/>
      <c r="M290" s="335"/>
      <c r="N290" s="335"/>
      <c r="O290" s="105"/>
      <c r="P290" s="103"/>
    </row>
    <row r="291" spans="1:16" s="41" customFormat="1" x14ac:dyDescent="0.25">
      <c r="A291" s="391"/>
      <c r="B291" s="49"/>
      <c r="C291" s="790" t="s">
        <v>260</v>
      </c>
      <c r="D291" s="790"/>
      <c r="E291" s="790"/>
      <c r="F291" s="787"/>
      <c r="G291" s="212" t="s">
        <v>243</v>
      </c>
      <c r="H291" s="350"/>
      <c r="I291" s="49"/>
      <c r="J291" s="407"/>
      <c r="K291" s="335"/>
      <c r="L291" s="335"/>
      <c r="M291" s="335"/>
      <c r="N291" s="335"/>
      <c r="O291" s="105"/>
      <c r="P291" s="103"/>
    </row>
    <row r="292" spans="1:16" ht="26.25" customHeight="1" x14ac:dyDescent="0.25">
      <c r="B292" s="786" t="s">
        <v>635</v>
      </c>
      <c r="C292" s="786"/>
      <c r="D292" s="786"/>
      <c r="E292" s="786"/>
      <c r="F292" s="787"/>
      <c r="G292" s="212" t="s">
        <v>243</v>
      </c>
      <c r="H292" s="350"/>
      <c r="I292" s="7"/>
      <c r="J292" s="409"/>
      <c r="K292" s="336"/>
      <c r="L292" s="336"/>
      <c r="M292" s="336"/>
      <c r="N292" s="336"/>
      <c r="O292" s="32"/>
      <c r="P292" s="104"/>
    </row>
    <row r="293" spans="1:16" s="41" customFormat="1" ht="15" customHeight="1" x14ac:dyDescent="0.25">
      <c r="A293" s="391"/>
      <c r="B293" s="786" t="s">
        <v>636</v>
      </c>
      <c r="C293" s="786"/>
      <c r="D293" s="786"/>
      <c r="E293" s="786"/>
      <c r="F293" s="787"/>
      <c r="G293" s="212" t="s">
        <v>243</v>
      </c>
      <c r="H293" s="350"/>
      <c r="I293" s="49"/>
      <c r="J293" s="407"/>
      <c r="K293" s="336"/>
      <c r="L293" s="336"/>
      <c r="M293" s="336"/>
      <c r="N293" s="336"/>
      <c r="O293" s="105"/>
      <c r="P293" s="103"/>
    </row>
    <row r="294" spans="1:16" s="41" customFormat="1" ht="15" customHeight="1" x14ac:dyDescent="0.25">
      <c r="A294" s="391"/>
      <c r="B294" s="786" t="s">
        <v>637</v>
      </c>
      <c r="C294" s="786"/>
      <c r="D294" s="786"/>
      <c r="E294" s="786"/>
      <c r="F294" s="787"/>
      <c r="G294" s="212" t="s">
        <v>243</v>
      </c>
      <c r="H294" s="350"/>
      <c r="I294" s="49"/>
      <c r="J294" s="407"/>
      <c r="K294" s="117"/>
      <c r="L294" s="117"/>
      <c r="M294" s="117"/>
      <c r="N294" s="117"/>
      <c r="O294" s="105"/>
      <c r="P294" s="103"/>
    </row>
    <row r="295" spans="1:16" s="41" customFormat="1" ht="9.75" customHeight="1" x14ac:dyDescent="0.25">
      <c r="A295" s="391"/>
      <c r="B295" s="381"/>
      <c r="C295" s="381"/>
      <c r="D295" s="381"/>
      <c r="E295" s="381"/>
      <c r="F295" s="381"/>
      <c r="G295" s="381"/>
      <c r="H295" s="350"/>
      <c r="I295" s="49"/>
      <c r="J295" s="407"/>
      <c r="K295" s="117"/>
      <c r="L295" s="117"/>
      <c r="M295" s="117"/>
      <c r="N295" s="117"/>
      <c r="O295" s="105"/>
      <c r="P295" s="103"/>
    </row>
    <row r="296" spans="1:16" s="41" customFormat="1" x14ac:dyDescent="0.25">
      <c r="A296" s="391"/>
      <c r="B296" s="788" t="s">
        <v>638</v>
      </c>
      <c r="C296" s="789"/>
      <c r="D296" s="789"/>
      <c r="E296" s="789"/>
      <c r="F296" s="789"/>
      <c r="G296" s="789"/>
      <c r="H296" s="350"/>
      <c r="I296" s="49"/>
      <c r="J296" s="407"/>
      <c r="K296" s="117"/>
      <c r="L296" s="336"/>
      <c r="M296" s="336"/>
      <c r="N296" s="336"/>
      <c r="O296" s="382"/>
      <c r="P296" s="103"/>
    </row>
    <row r="297" spans="1:16" s="41" customFormat="1" x14ac:dyDescent="0.25">
      <c r="A297" s="391"/>
      <c r="B297" s="49"/>
      <c r="C297" s="790" t="s">
        <v>639</v>
      </c>
      <c r="D297" s="790"/>
      <c r="E297" s="790"/>
      <c r="F297" s="787"/>
      <c r="G297" s="212" t="s">
        <v>243</v>
      </c>
      <c r="H297" s="350"/>
      <c r="I297" s="49"/>
      <c r="J297" s="407"/>
      <c r="K297" s="117"/>
      <c r="L297" s="336"/>
      <c r="M297" s="336"/>
      <c r="N297" s="336"/>
      <c r="O297" s="382"/>
      <c r="P297" s="103"/>
    </row>
    <row r="298" spans="1:16" s="41" customFormat="1" ht="15" customHeight="1" x14ac:dyDescent="0.25">
      <c r="A298" s="391"/>
      <c r="B298" s="786" t="s">
        <v>449</v>
      </c>
      <c r="C298" s="786"/>
      <c r="D298" s="786"/>
      <c r="E298" s="786"/>
      <c r="F298" s="787"/>
      <c r="G298" s="212" t="s">
        <v>243</v>
      </c>
      <c r="H298" s="350"/>
      <c r="I298" s="49"/>
      <c r="J298" s="407"/>
      <c r="K298" s="117"/>
      <c r="L298" s="336"/>
      <c r="M298" s="336"/>
      <c r="N298" s="336"/>
      <c r="O298" s="382"/>
      <c r="P298" s="103"/>
    </row>
    <row r="299" spans="1:16" s="41" customFormat="1" ht="12.75" customHeight="1" x14ac:dyDescent="0.25">
      <c r="A299" s="391"/>
      <c r="B299" s="105"/>
      <c r="C299" s="383"/>
      <c r="D299" s="383"/>
      <c r="E299" s="383"/>
      <c r="F299" s="383"/>
      <c r="G299" s="384"/>
      <c r="H299" s="350"/>
      <c r="I299" s="49"/>
      <c r="J299" s="407"/>
      <c r="K299" s="117"/>
      <c r="L299" s="336"/>
      <c r="M299" s="336"/>
      <c r="N299" s="336"/>
      <c r="O299" s="382"/>
      <c r="P299" s="103"/>
    </row>
    <row r="300" spans="1:16" x14ac:dyDescent="0.25">
      <c r="B300" s="7"/>
      <c r="C300" s="70"/>
      <c r="D300" s="70"/>
      <c r="E300" s="70"/>
      <c r="F300" s="70"/>
      <c r="G300" s="70"/>
      <c r="H300" s="70"/>
      <c r="I300" s="7"/>
      <c r="O300" s="32"/>
      <c r="P300" s="104"/>
    </row>
    <row r="301" spans="1:16" ht="30" customHeight="1" x14ac:dyDescent="0.25">
      <c r="B301" s="642" t="s">
        <v>491</v>
      </c>
      <c r="C301" s="642"/>
      <c r="D301" s="642"/>
      <c r="E301" s="642"/>
      <c r="F301" s="642"/>
      <c r="G301" s="810"/>
      <c r="H301" s="212" t="s">
        <v>243</v>
      </c>
      <c r="I301" s="24"/>
      <c r="O301" s="32"/>
      <c r="P301" s="104"/>
    </row>
    <row r="302" spans="1:16" ht="38.25" customHeight="1" x14ac:dyDescent="0.25">
      <c r="B302" s="24"/>
      <c r="C302" s="779" t="s">
        <v>143</v>
      </c>
      <c r="D302" s="779"/>
      <c r="E302" s="779"/>
      <c r="F302" s="779"/>
      <c r="G302" s="779"/>
      <c r="H302" s="24"/>
      <c r="I302" s="24"/>
      <c r="O302" s="32"/>
      <c r="P302" s="104"/>
    </row>
    <row r="303" spans="1:16" x14ac:dyDescent="0.25">
      <c r="B303" s="713"/>
      <c r="C303" s="714"/>
      <c r="D303" s="714"/>
      <c r="E303" s="714"/>
      <c r="F303" s="714"/>
      <c r="G303" s="714"/>
      <c r="H303" s="714"/>
      <c r="I303" s="715"/>
      <c r="J303" s="129"/>
      <c r="O303" s="32"/>
      <c r="P303" s="104"/>
    </row>
    <row r="304" spans="1:16" x14ac:dyDescent="0.25">
      <c r="B304" s="716"/>
      <c r="C304" s="717"/>
      <c r="D304" s="717"/>
      <c r="E304" s="717"/>
      <c r="F304" s="717"/>
      <c r="G304" s="717"/>
      <c r="H304" s="717"/>
      <c r="I304" s="718"/>
      <c r="J304" s="129"/>
      <c r="O304" s="32"/>
      <c r="P304" s="104"/>
    </row>
    <row r="305" spans="2:16" x14ac:dyDescent="0.25">
      <c r="B305" s="716"/>
      <c r="C305" s="717"/>
      <c r="D305" s="717"/>
      <c r="E305" s="717"/>
      <c r="F305" s="717"/>
      <c r="G305" s="717"/>
      <c r="H305" s="717"/>
      <c r="I305" s="718"/>
      <c r="J305" s="129"/>
      <c r="O305" s="32"/>
      <c r="P305" s="104"/>
    </row>
    <row r="306" spans="2:16" x14ac:dyDescent="0.25">
      <c r="B306" s="719"/>
      <c r="C306" s="720"/>
      <c r="D306" s="720"/>
      <c r="E306" s="720"/>
      <c r="F306" s="720"/>
      <c r="G306" s="720"/>
      <c r="H306" s="720"/>
      <c r="I306" s="721"/>
      <c r="J306" s="129"/>
      <c r="O306" s="32"/>
      <c r="P306" s="104"/>
    </row>
    <row r="307" spans="2:16" x14ac:dyDescent="0.25">
      <c r="B307" s="24"/>
      <c r="C307" s="24"/>
      <c r="D307" s="24"/>
      <c r="E307" s="24"/>
      <c r="F307" s="24"/>
      <c r="G307" s="24"/>
      <c r="H307" s="24"/>
      <c r="I307" s="24"/>
      <c r="O307" s="32"/>
      <c r="P307" s="104"/>
    </row>
    <row r="308" spans="2:16" ht="15" customHeight="1" x14ac:dyDescent="0.25">
      <c r="B308" s="642" t="s">
        <v>323</v>
      </c>
      <c r="C308" s="642"/>
      <c r="D308" s="642"/>
      <c r="E308" s="642"/>
      <c r="F308" s="642"/>
      <c r="G308" s="810"/>
      <c r="H308" s="212" t="s">
        <v>243</v>
      </c>
      <c r="I308" s="24"/>
      <c r="O308" s="32"/>
      <c r="P308" s="104"/>
    </row>
    <row r="309" spans="2:16" ht="43.5" customHeight="1" x14ac:dyDescent="0.25">
      <c r="B309" s="24"/>
      <c r="C309" s="779" t="s">
        <v>143</v>
      </c>
      <c r="D309" s="779"/>
      <c r="E309" s="779"/>
      <c r="F309" s="779"/>
      <c r="G309" s="779"/>
      <c r="H309" s="201"/>
      <c r="I309" s="24"/>
      <c r="O309" s="32"/>
      <c r="P309" s="104"/>
    </row>
    <row r="310" spans="2:16" x14ac:dyDescent="0.25">
      <c r="B310" s="713"/>
      <c r="C310" s="714"/>
      <c r="D310" s="714"/>
      <c r="E310" s="714"/>
      <c r="F310" s="714"/>
      <c r="G310" s="714"/>
      <c r="H310" s="714"/>
      <c r="I310" s="715"/>
      <c r="J310" s="129"/>
      <c r="O310" s="32"/>
      <c r="P310" s="104"/>
    </row>
    <row r="311" spans="2:16" ht="24.75" customHeight="1" x14ac:dyDescent="0.25">
      <c r="B311" s="716"/>
      <c r="C311" s="717"/>
      <c r="D311" s="717"/>
      <c r="E311" s="717"/>
      <c r="F311" s="717"/>
      <c r="G311" s="717"/>
      <c r="H311" s="717"/>
      <c r="I311" s="718"/>
      <c r="J311" s="129"/>
      <c r="O311" s="32"/>
      <c r="P311" s="104"/>
    </row>
    <row r="312" spans="2:16" x14ac:dyDescent="0.25">
      <c r="B312" s="716"/>
      <c r="C312" s="717"/>
      <c r="D312" s="717"/>
      <c r="E312" s="717"/>
      <c r="F312" s="717"/>
      <c r="G312" s="717"/>
      <c r="H312" s="717"/>
      <c r="I312" s="718"/>
      <c r="J312" s="129"/>
      <c r="O312" s="32"/>
      <c r="P312" s="104"/>
    </row>
    <row r="313" spans="2:16" x14ac:dyDescent="0.25">
      <c r="B313" s="719"/>
      <c r="C313" s="720"/>
      <c r="D313" s="720"/>
      <c r="E313" s="720"/>
      <c r="F313" s="720"/>
      <c r="G313" s="720"/>
      <c r="H313" s="720"/>
      <c r="I313" s="721"/>
      <c r="J313" s="129"/>
      <c r="O313" s="32"/>
      <c r="P313" s="104"/>
    </row>
    <row r="314" spans="2:16" ht="15" customHeight="1" thickBot="1" x14ac:dyDescent="0.3">
      <c r="B314" s="7"/>
      <c r="C314" s="42"/>
      <c r="D314" s="42"/>
      <c r="E314" s="42"/>
      <c r="F314" s="42"/>
      <c r="G314" s="42"/>
      <c r="H314" s="42"/>
      <c r="I314" s="7"/>
      <c r="O314" s="32"/>
      <c r="P314" s="104"/>
    </row>
    <row r="315" spans="2:16" ht="19.5" customHeight="1" x14ac:dyDescent="0.25">
      <c r="B315" s="576" t="s">
        <v>647</v>
      </c>
      <c r="C315" s="576"/>
      <c r="D315" s="576"/>
      <c r="E315" s="576"/>
      <c r="F315" s="576"/>
      <c r="G315" s="576"/>
      <c r="H315" s="576"/>
      <c r="I315" s="576"/>
      <c r="O315" s="202"/>
    </row>
    <row r="316" spans="2:16" ht="15.75" x14ac:dyDescent="0.25">
      <c r="B316" s="577" t="s">
        <v>159</v>
      </c>
      <c r="C316" s="577"/>
      <c r="D316" s="577"/>
      <c r="E316" s="577"/>
      <c r="F316" s="577"/>
      <c r="G316" s="577"/>
      <c r="H316" s="577"/>
      <c r="I316" s="577"/>
      <c r="O316" s="32"/>
      <c r="P316" s="104"/>
    </row>
    <row r="317" spans="2:16" x14ac:dyDescent="0.25">
      <c r="B317" s="712" t="s">
        <v>147</v>
      </c>
      <c r="C317" s="712"/>
      <c r="D317" s="712"/>
      <c r="E317" s="712"/>
      <c r="F317" s="712"/>
      <c r="G317" s="712"/>
      <c r="H317" s="712"/>
      <c r="I317" s="712"/>
      <c r="O317" s="32"/>
      <c r="P317" s="104"/>
    </row>
    <row r="318" spans="2:16" x14ac:dyDescent="0.25">
      <c r="B318" s="712" t="s">
        <v>147</v>
      </c>
      <c r="C318" s="712"/>
      <c r="D318" s="712"/>
      <c r="E318" s="712"/>
      <c r="F318" s="712"/>
      <c r="G318" s="712"/>
      <c r="H318" s="712"/>
      <c r="I318" s="712"/>
      <c r="O318" s="32"/>
      <c r="P318" s="104"/>
    </row>
    <row r="319" spans="2:16" x14ac:dyDescent="0.25">
      <c r="B319" s="712" t="s">
        <v>147</v>
      </c>
      <c r="C319" s="712"/>
      <c r="D319" s="712"/>
      <c r="E319" s="712"/>
      <c r="F319" s="712"/>
      <c r="G319" s="712"/>
      <c r="H319" s="712"/>
      <c r="I319" s="712"/>
      <c r="O319" s="32"/>
      <c r="P319" s="104"/>
    </row>
    <row r="320" spans="2:16" ht="15.75" x14ac:dyDescent="0.25">
      <c r="B320" s="577" t="s">
        <v>160</v>
      </c>
      <c r="C320" s="577"/>
      <c r="D320" s="577"/>
      <c r="E320" s="577"/>
      <c r="F320" s="577"/>
      <c r="G320" s="577"/>
      <c r="H320" s="577"/>
      <c r="I320" s="577"/>
      <c r="O320" s="32"/>
      <c r="P320" s="104"/>
    </row>
    <row r="321" spans="1:19" ht="13.5" customHeight="1" x14ac:dyDescent="0.25">
      <c r="B321" s="712" t="s">
        <v>147</v>
      </c>
      <c r="C321" s="712"/>
      <c r="D321" s="712"/>
      <c r="E321" s="712"/>
      <c r="F321" s="712"/>
      <c r="G321" s="712"/>
      <c r="H321" s="712"/>
      <c r="I321" s="712"/>
      <c r="O321" s="32"/>
      <c r="P321" s="104"/>
    </row>
    <row r="322" spans="1:19" x14ac:dyDescent="0.25">
      <c r="B322" s="712" t="s">
        <v>147</v>
      </c>
      <c r="C322" s="712"/>
      <c r="D322" s="712"/>
      <c r="E322" s="712"/>
      <c r="F322" s="712"/>
      <c r="G322" s="712"/>
      <c r="H322" s="712"/>
      <c r="I322" s="712"/>
      <c r="O322" s="32"/>
      <c r="P322" s="104"/>
    </row>
    <row r="323" spans="1:19" x14ac:dyDescent="0.25">
      <c r="B323" s="712" t="s">
        <v>147</v>
      </c>
      <c r="C323" s="712"/>
      <c r="D323" s="712"/>
      <c r="E323" s="712"/>
      <c r="F323" s="712"/>
      <c r="G323" s="712"/>
      <c r="H323" s="712"/>
      <c r="I323" s="712"/>
      <c r="O323" s="32"/>
      <c r="P323" s="104"/>
    </row>
    <row r="324" spans="1:19" ht="15.75" x14ac:dyDescent="0.25">
      <c r="B324" s="577" t="s">
        <v>161</v>
      </c>
      <c r="C324" s="577"/>
      <c r="D324" s="577"/>
      <c r="E324" s="577"/>
      <c r="F324" s="577"/>
      <c r="G324" s="577"/>
      <c r="H324" s="577"/>
      <c r="I324" s="577"/>
      <c r="O324" s="32"/>
      <c r="P324" s="104"/>
    </row>
    <row r="325" spans="1:19" ht="19.5" customHeight="1" x14ac:dyDescent="0.25">
      <c r="B325" s="712" t="s">
        <v>147</v>
      </c>
      <c r="C325" s="712"/>
      <c r="D325" s="712"/>
      <c r="E325" s="712"/>
      <c r="F325" s="712"/>
      <c r="G325" s="712"/>
      <c r="H325" s="712"/>
      <c r="I325" s="712"/>
      <c r="O325" s="32"/>
      <c r="P325" s="104"/>
    </row>
    <row r="326" spans="1:19" ht="16.5" customHeight="1" x14ac:dyDescent="0.25">
      <c r="B326" s="712" t="s">
        <v>147</v>
      </c>
      <c r="C326" s="712"/>
      <c r="D326" s="712"/>
      <c r="E326" s="712"/>
      <c r="F326" s="712"/>
      <c r="G326" s="712"/>
      <c r="H326" s="712"/>
      <c r="I326" s="712"/>
      <c r="O326" s="32"/>
      <c r="P326" s="104"/>
    </row>
    <row r="327" spans="1:19" ht="16.5" customHeight="1" thickBot="1" x14ac:dyDescent="0.3">
      <c r="B327" s="773" t="s">
        <v>147</v>
      </c>
      <c r="C327" s="773"/>
      <c r="D327" s="773"/>
      <c r="E327" s="773"/>
      <c r="F327" s="773"/>
      <c r="G327" s="773"/>
      <c r="H327" s="773"/>
      <c r="I327" s="773"/>
      <c r="O327" s="32"/>
      <c r="P327" s="104"/>
    </row>
    <row r="328" spans="1:19" ht="16.5" customHeight="1" x14ac:dyDescent="0.25">
      <c r="B328" s="7"/>
      <c r="C328" s="42"/>
      <c r="D328" s="42"/>
      <c r="E328" s="42"/>
      <c r="F328" s="42"/>
      <c r="G328" s="42"/>
      <c r="H328" s="42"/>
      <c r="I328" s="7"/>
      <c r="K328" s="710"/>
      <c r="L328" s="710"/>
      <c r="M328" s="710"/>
      <c r="N328" s="710"/>
      <c r="O328" s="32"/>
      <c r="P328" s="104"/>
    </row>
    <row r="329" spans="1:19" s="41" customFormat="1" ht="18.75" x14ac:dyDescent="0.25">
      <c r="A329" s="391"/>
      <c r="B329" s="639" t="s">
        <v>493</v>
      </c>
      <c r="C329" s="639"/>
      <c r="D329" s="639"/>
      <c r="E329" s="639"/>
      <c r="F329" s="639"/>
      <c r="G329" s="639"/>
      <c r="H329" s="639"/>
      <c r="I329" s="639"/>
      <c r="J329" s="407"/>
      <c r="K329" s="709"/>
      <c r="L329" s="709"/>
      <c r="M329" s="709"/>
      <c r="N329" s="709"/>
      <c r="O329" s="32"/>
      <c r="P329" s="104"/>
      <c r="S329" s="1"/>
    </row>
    <row r="330" spans="1:19" x14ac:dyDescent="0.25">
      <c r="B330" s="203"/>
      <c r="C330" s="203"/>
      <c r="D330" s="203"/>
      <c r="E330" s="203"/>
      <c r="F330" s="203"/>
      <c r="G330" s="203"/>
      <c r="H330" s="203"/>
      <c r="I330" s="32"/>
      <c r="J330" s="409"/>
      <c r="K330" s="117"/>
      <c r="L330" s="117"/>
      <c r="M330" s="117"/>
      <c r="N330" s="117"/>
      <c r="O330" s="32"/>
      <c r="P330" s="104"/>
    </row>
    <row r="331" spans="1:19" s="41" customFormat="1" x14ac:dyDescent="0.25">
      <c r="A331" s="391"/>
      <c r="B331" s="618" t="s">
        <v>494</v>
      </c>
      <c r="C331" s="618"/>
      <c r="D331" s="618"/>
      <c r="E331" s="618"/>
      <c r="F331" s="618"/>
      <c r="G331" s="618"/>
      <c r="H331" s="588"/>
      <c r="I331" s="333" t="s">
        <v>243</v>
      </c>
      <c r="J331" s="407"/>
      <c r="K331" s="117"/>
      <c r="L331" s="117"/>
      <c r="M331" s="117"/>
      <c r="N331" s="117"/>
      <c r="O331" s="105"/>
      <c r="P331" s="103"/>
      <c r="S331" s="1"/>
    </row>
    <row r="332" spans="1:19" ht="14.25" customHeight="1" x14ac:dyDescent="0.25">
      <c r="B332" s="204" t="s">
        <v>495</v>
      </c>
      <c r="C332" s="203"/>
      <c r="D332" s="203"/>
      <c r="E332" s="203"/>
      <c r="F332" s="203"/>
      <c r="G332" s="203"/>
      <c r="H332" s="203"/>
      <c r="I332" s="203"/>
      <c r="J332" s="410"/>
      <c r="K332" s="582"/>
      <c r="L332" s="582"/>
      <c r="M332" s="582"/>
      <c r="N332" s="582"/>
      <c r="O332" s="32"/>
      <c r="P332" s="104"/>
    </row>
    <row r="333" spans="1:19" ht="28.5" customHeight="1" x14ac:dyDescent="0.25">
      <c r="B333" s="207" t="s">
        <v>503</v>
      </c>
      <c r="C333" s="208" t="s">
        <v>496</v>
      </c>
      <c r="D333" s="589" t="s">
        <v>497</v>
      </c>
      <c r="E333" s="590"/>
      <c r="F333" s="589" t="s">
        <v>1</v>
      </c>
      <c r="G333" s="591"/>
      <c r="H333" s="591"/>
      <c r="I333" s="591"/>
      <c r="J333" s="410"/>
      <c r="K333" s="582"/>
      <c r="L333" s="582"/>
      <c r="M333" s="582"/>
      <c r="N333" s="582"/>
      <c r="O333" s="32"/>
      <c r="P333" s="104"/>
    </row>
    <row r="334" spans="1:19" x14ac:dyDescent="0.25">
      <c r="B334" s="209" t="s">
        <v>498</v>
      </c>
      <c r="C334" s="212" t="s">
        <v>243</v>
      </c>
      <c r="D334" s="583" t="s">
        <v>364</v>
      </c>
      <c r="E334" s="584"/>
      <c r="F334" s="585" t="s">
        <v>364</v>
      </c>
      <c r="G334" s="586"/>
      <c r="H334" s="586"/>
      <c r="I334" s="586"/>
      <c r="J334" s="409"/>
      <c r="K334" s="117"/>
      <c r="L334" s="117"/>
      <c r="M334" s="117"/>
      <c r="N334" s="117"/>
      <c r="O334" s="32"/>
      <c r="P334" s="104"/>
    </row>
    <row r="335" spans="1:19" x14ac:dyDescent="0.25">
      <c r="B335" s="210" t="s">
        <v>499</v>
      </c>
      <c r="C335" s="212" t="s">
        <v>243</v>
      </c>
      <c r="D335" s="583" t="s">
        <v>364</v>
      </c>
      <c r="E335" s="584"/>
      <c r="F335" s="585" t="s">
        <v>364</v>
      </c>
      <c r="G335" s="586"/>
      <c r="H335" s="586"/>
      <c r="I335" s="586"/>
      <c r="J335" s="409"/>
      <c r="K335" s="117"/>
      <c r="L335" s="117"/>
      <c r="M335" s="117"/>
      <c r="N335" s="117"/>
      <c r="O335" s="32"/>
      <c r="P335" s="104"/>
    </row>
    <row r="336" spans="1:19" ht="30" x14ac:dyDescent="0.25">
      <c r="B336" s="211" t="s">
        <v>504</v>
      </c>
      <c r="C336" s="212" t="s">
        <v>243</v>
      </c>
      <c r="D336" s="583" t="s">
        <v>364</v>
      </c>
      <c r="E336" s="584"/>
      <c r="F336" s="585" t="s">
        <v>364</v>
      </c>
      <c r="G336" s="586"/>
      <c r="H336" s="586"/>
      <c r="I336" s="586"/>
      <c r="J336" s="409"/>
      <c r="K336" s="117"/>
      <c r="L336" s="117"/>
      <c r="M336" s="117"/>
      <c r="N336" s="117"/>
      <c r="O336" s="32"/>
      <c r="P336" s="104"/>
    </row>
    <row r="337" spans="1:19" ht="30" x14ac:dyDescent="0.25">
      <c r="B337" s="211" t="s">
        <v>505</v>
      </c>
      <c r="C337" s="212" t="s">
        <v>243</v>
      </c>
      <c r="D337" s="583" t="s">
        <v>364</v>
      </c>
      <c r="E337" s="584"/>
      <c r="F337" s="585" t="s">
        <v>364</v>
      </c>
      <c r="G337" s="586"/>
      <c r="H337" s="586"/>
      <c r="I337" s="586"/>
      <c r="J337" s="410"/>
      <c r="K337" s="582"/>
      <c r="L337" s="582"/>
      <c r="M337" s="582"/>
      <c r="N337" s="582"/>
      <c r="O337" s="32"/>
      <c r="P337" s="104"/>
    </row>
    <row r="338" spans="1:19" x14ac:dyDescent="0.25">
      <c r="B338" s="210" t="s">
        <v>500</v>
      </c>
      <c r="C338" s="212" t="s">
        <v>243</v>
      </c>
      <c r="D338" s="583" t="s">
        <v>364</v>
      </c>
      <c r="E338" s="584"/>
      <c r="F338" s="585" t="s">
        <v>364</v>
      </c>
      <c r="G338" s="586"/>
      <c r="H338" s="586"/>
      <c r="I338" s="586"/>
      <c r="J338" s="410"/>
      <c r="K338" s="100"/>
      <c r="L338" s="100"/>
      <c r="M338" s="100"/>
      <c r="N338" s="100"/>
      <c r="O338" s="32"/>
      <c r="P338" s="104"/>
    </row>
    <row r="339" spans="1:19" x14ac:dyDescent="0.25">
      <c r="B339" s="210" t="s">
        <v>500</v>
      </c>
      <c r="C339" s="212" t="s">
        <v>243</v>
      </c>
      <c r="D339" s="583" t="s">
        <v>364</v>
      </c>
      <c r="E339" s="584"/>
      <c r="F339" s="585" t="s">
        <v>364</v>
      </c>
      <c r="G339" s="586"/>
      <c r="H339" s="586"/>
      <c r="I339" s="586"/>
      <c r="J339" s="409"/>
      <c r="K339" s="117"/>
      <c r="L339" s="117"/>
      <c r="M339" s="117"/>
      <c r="N339" s="117"/>
      <c r="O339" s="32"/>
      <c r="P339" s="104"/>
    </row>
    <row r="340" spans="1:19" x14ac:dyDescent="0.25">
      <c r="B340" s="210" t="s">
        <v>500</v>
      </c>
      <c r="C340" s="212" t="s">
        <v>243</v>
      </c>
      <c r="D340" s="583" t="s">
        <v>364</v>
      </c>
      <c r="E340" s="584"/>
      <c r="F340" s="585" t="s">
        <v>364</v>
      </c>
      <c r="G340" s="586"/>
      <c r="H340" s="586"/>
      <c r="I340" s="586"/>
      <c r="J340" s="409"/>
      <c r="K340" s="117"/>
      <c r="L340" s="117"/>
      <c r="M340" s="117"/>
      <c r="N340" s="117"/>
      <c r="O340" s="32"/>
      <c r="P340" s="104"/>
    </row>
    <row r="341" spans="1:19" x14ac:dyDescent="0.25">
      <c r="B341" s="210" t="s">
        <v>500</v>
      </c>
      <c r="C341" s="212" t="s">
        <v>243</v>
      </c>
      <c r="D341" s="583" t="s">
        <v>364</v>
      </c>
      <c r="E341" s="584"/>
      <c r="F341" s="585" t="s">
        <v>364</v>
      </c>
      <c r="G341" s="586"/>
      <c r="H341" s="586"/>
      <c r="I341" s="586"/>
      <c r="J341" s="409"/>
      <c r="K341" s="117"/>
      <c r="L341" s="117"/>
      <c r="M341" s="117"/>
      <c r="N341" s="117"/>
      <c r="O341" s="32"/>
      <c r="P341" s="104"/>
    </row>
    <row r="342" spans="1:19" ht="15" customHeight="1" x14ac:dyDescent="0.25">
      <c r="B342" s="203"/>
      <c r="C342" s="203"/>
      <c r="D342" s="203"/>
      <c r="E342" s="203"/>
      <c r="F342" s="203"/>
      <c r="G342" s="203"/>
      <c r="H342" s="203"/>
      <c r="I342" s="203"/>
      <c r="J342" s="410"/>
      <c r="K342" s="582"/>
      <c r="L342" s="582"/>
      <c r="M342" s="582"/>
      <c r="N342" s="582"/>
      <c r="O342" s="32"/>
      <c r="P342" s="104"/>
    </row>
    <row r="343" spans="1:19" s="41" customFormat="1" ht="15" customHeight="1" x14ac:dyDescent="0.25">
      <c r="A343" s="391"/>
      <c r="B343" s="587" t="s">
        <v>501</v>
      </c>
      <c r="C343" s="587"/>
      <c r="D343" s="587"/>
      <c r="E343" s="587"/>
      <c r="F343" s="587"/>
      <c r="G343" s="587"/>
      <c r="H343" s="588"/>
      <c r="I343" s="333" t="s">
        <v>243</v>
      </c>
      <c r="J343" s="407"/>
      <c r="K343" s="117"/>
      <c r="L343" s="117"/>
      <c r="M343" s="117"/>
      <c r="N343" s="117"/>
      <c r="O343" s="105"/>
      <c r="P343" s="103"/>
      <c r="S343" s="1"/>
    </row>
    <row r="344" spans="1:19" s="41" customFormat="1" x14ac:dyDescent="0.25">
      <c r="A344" s="391"/>
      <c r="B344" s="204" t="s">
        <v>502</v>
      </c>
      <c r="C344" s="581"/>
      <c r="D344" s="581"/>
      <c r="E344" s="581"/>
      <c r="F344" s="581"/>
      <c r="G344" s="581"/>
      <c r="H344" s="581"/>
      <c r="I344" s="203"/>
      <c r="J344" s="407"/>
      <c r="K344" s="117"/>
      <c r="L344" s="117"/>
      <c r="M344" s="117"/>
      <c r="N344" s="117"/>
      <c r="O344" s="105"/>
      <c r="P344" s="103"/>
      <c r="S344" s="1"/>
    </row>
    <row r="345" spans="1:19" x14ac:dyDescent="0.25">
      <c r="B345" s="203"/>
      <c r="C345" s="581"/>
      <c r="D345" s="581"/>
      <c r="E345" s="581"/>
      <c r="F345" s="581"/>
      <c r="G345" s="581"/>
      <c r="H345" s="581"/>
      <c r="I345" s="205"/>
      <c r="J345" s="410"/>
      <c r="K345" s="100"/>
      <c r="L345" s="100"/>
      <c r="M345" s="100"/>
      <c r="N345" s="100"/>
      <c r="O345" s="32"/>
      <c r="P345" s="104"/>
    </row>
    <row r="346" spans="1:19" ht="15" customHeight="1" thickBot="1" x14ac:dyDescent="0.3">
      <c r="B346" s="206"/>
      <c r="C346" s="206"/>
      <c r="D346" s="206"/>
      <c r="E346" s="206"/>
      <c r="F346" s="206"/>
      <c r="G346" s="206"/>
      <c r="H346" s="206"/>
      <c r="I346" s="206"/>
      <c r="O346" s="32"/>
      <c r="P346" s="104"/>
    </row>
    <row r="347" spans="1:19" ht="19.5" customHeight="1" x14ac:dyDescent="0.25">
      <c r="B347" s="576" t="s">
        <v>519</v>
      </c>
      <c r="C347" s="576"/>
      <c r="D347" s="576"/>
      <c r="E347" s="576"/>
      <c r="F347" s="576"/>
      <c r="G347" s="576"/>
      <c r="H347" s="576"/>
      <c r="I347" s="576"/>
      <c r="O347" s="32"/>
      <c r="P347" s="104"/>
    </row>
    <row r="348" spans="1:19" ht="15.75" x14ac:dyDescent="0.25">
      <c r="B348" s="577" t="s">
        <v>159</v>
      </c>
      <c r="C348" s="577"/>
      <c r="D348" s="577"/>
      <c r="E348" s="577"/>
      <c r="F348" s="577"/>
      <c r="G348" s="577"/>
      <c r="H348" s="577"/>
      <c r="I348" s="577"/>
      <c r="O348" s="32"/>
      <c r="P348" s="104"/>
    </row>
    <row r="349" spans="1:19" x14ac:dyDescent="0.25">
      <c r="B349" s="578" t="s">
        <v>147</v>
      </c>
      <c r="C349" s="578"/>
      <c r="D349" s="578"/>
      <c r="E349" s="578"/>
      <c r="F349" s="578"/>
      <c r="G349" s="578"/>
      <c r="H349" s="578"/>
      <c r="I349" s="578"/>
      <c r="O349" s="32"/>
      <c r="P349" s="104"/>
    </row>
    <row r="350" spans="1:19" x14ac:dyDescent="0.25">
      <c r="B350" s="578" t="s">
        <v>147</v>
      </c>
      <c r="C350" s="578"/>
      <c r="D350" s="578"/>
      <c r="E350" s="578"/>
      <c r="F350" s="578"/>
      <c r="G350" s="578"/>
      <c r="H350" s="578"/>
      <c r="I350" s="578"/>
      <c r="O350" s="32"/>
      <c r="P350" s="104"/>
    </row>
    <row r="351" spans="1:19" x14ac:dyDescent="0.25">
      <c r="B351" s="578" t="s">
        <v>147</v>
      </c>
      <c r="C351" s="578"/>
      <c r="D351" s="578"/>
      <c r="E351" s="578"/>
      <c r="F351" s="578"/>
      <c r="G351" s="578"/>
      <c r="H351" s="578"/>
      <c r="I351" s="578"/>
      <c r="O351" s="32"/>
      <c r="P351" s="104"/>
    </row>
    <row r="352" spans="1:19" ht="18" customHeight="1" x14ac:dyDescent="0.25">
      <c r="B352" s="577" t="s">
        <v>160</v>
      </c>
      <c r="C352" s="577"/>
      <c r="D352" s="577"/>
      <c r="E352" s="577"/>
      <c r="F352" s="577"/>
      <c r="G352" s="577"/>
      <c r="H352" s="577"/>
      <c r="I352" s="577"/>
      <c r="O352" s="32"/>
      <c r="P352" s="104"/>
    </row>
    <row r="353" spans="2:19" ht="13.5" customHeight="1" x14ac:dyDescent="0.25">
      <c r="B353" s="578" t="s">
        <v>147</v>
      </c>
      <c r="C353" s="578"/>
      <c r="D353" s="578"/>
      <c r="E353" s="578"/>
      <c r="F353" s="578"/>
      <c r="G353" s="578"/>
      <c r="H353" s="578"/>
      <c r="I353" s="578"/>
      <c r="O353" s="32"/>
      <c r="P353" s="104"/>
    </row>
    <row r="354" spans="2:19" x14ac:dyDescent="0.25">
      <c r="B354" s="578" t="s">
        <v>147</v>
      </c>
      <c r="C354" s="578"/>
      <c r="D354" s="578"/>
      <c r="E354" s="578"/>
      <c r="F354" s="578"/>
      <c r="G354" s="578"/>
      <c r="H354" s="578"/>
      <c r="I354" s="578"/>
      <c r="O354" s="32"/>
      <c r="P354" s="104"/>
    </row>
    <row r="355" spans="2:19" x14ac:dyDescent="0.25">
      <c r="B355" s="578" t="s">
        <v>147</v>
      </c>
      <c r="C355" s="578"/>
      <c r="D355" s="578"/>
      <c r="E355" s="578"/>
      <c r="F355" s="578"/>
      <c r="G355" s="578"/>
      <c r="H355" s="578"/>
      <c r="I355" s="578"/>
      <c r="O355" s="32"/>
      <c r="P355" s="104"/>
    </row>
    <row r="356" spans="2:19" ht="26.25" customHeight="1" x14ac:dyDescent="0.25">
      <c r="B356" s="577" t="s">
        <v>161</v>
      </c>
      <c r="C356" s="577"/>
      <c r="D356" s="577"/>
      <c r="E356" s="577"/>
      <c r="F356" s="577"/>
      <c r="G356" s="577"/>
      <c r="H356" s="577"/>
      <c r="I356" s="577"/>
      <c r="O356" s="32"/>
      <c r="P356" s="104"/>
    </row>
    <row r="357" spans="2:19" x14ac:dyDescent="0.25">
      <c r="B357" s="578" t="s">
        <v>147</v>
      </c>
      <c r="C357" s="578"/>
      <c r="D357" s="578"/>
      <c r="E357" s="578"/>
      <c r="F357" s="578"/>
      <c r="G357" s="578"/>
      <c r="H357" s="578"/>
      <c r="I357" s="578"/>
      <c r="O357" s="32"/>
      <c r="P357" s="104"/>
    </row>
    <row r="358" spans="2:19" ht="16.5" customHeight="1" x14ac:dyDescent="0.25">
      <c r="B358" s="578" t="s">
        <v>147</v>
      </c>
      <c r="C358" s="578"/>
      <c r="D358" s="578"/>
      <c r="E358" s="578"/>
      <c r="F358" s="578"/>
      <c r="G358" s="578"/>
      <c r="H358" s="578"/>
      <c r="I358" s="578"/>
      <c r="O358" s="32"/>
      <c r="P358" s="104"/>
    </row>
    <row r="359" spans="2:19" ht="16.5" customHeight="1" thickBot="1" x14ac:dyDescent="0.3">
      <c r="B359" s="579" t="s">
        <v>147</v>
      </c>
      <c r="C359" s="579"/>
      <c r="D359" s="579"/>
      <c r="E359" s="579"/>
      <c r="F359" s="579"/>
      <c r="G359" s="579"/>
      <c r="H359" s="579"/>
      <c r="I359" s="579"/>
      <c r="O359" s="32"/>
      <c r="P359" s="104"/>
    </row>
    <row r="360" spans="2:19" ht="15.75" customHeight="1" x14ac:dyDescent="0.25">
      <c r="B360" s="580"/>
      <c r="C360" s="580"/>
      <c r="D360" s="580"/>
      <c r="E360" s="580"/>
      <c r="F360" s="580"/>
      <c r="G360" s="580"/>
      <c r="H360" s="580"/>
      <c r="I360" s="580"/>
      <c r="O360" s="32"/>
      <c r="P360" s="104"/>
    </row>
    <row r="361" spans="2:19" ht="15.75" customHeight="1" thickBot="1" x14ac:dyDescent="0.3">
      <c r="B361" s="386"/>
      <c r="C361" s="411"/>
      <c r="D361" s="411"/>
      <c r="E361" s="411"/>
      <c r="F361" s="411"/>
      <c r="G361" s="411"/>
      <c r="H361" s="411"/>
      <c r="I361" s="386"/>
      <c r="O361" s="32"/>
      <c r="P361" s="104"/>
    </row>
    <row r="362" spans="2:19" ht="15.75" customHeight="1" thickBot="1" x14ac:dyDescent="0.3">
      <c r="B362" s="808" t="s">
        <v>506</v>
      </c>
      <c r="C362" s="765"/>
      <c r="D362" s="765"/>
      <c r="E362" s="765"/>
      <c r="F362" s="765"/>
      <c r="G362" s="765"/>
      <c r="H362" s="765"/>
      <c r="I362" s="809"/>
      <c r="K362" s="708"/>
      <c r="L362" s="708"/>
      <c r="M362" s="708"/>
      <c r="N362" s="708"/>
      <c r="O362" s="708"/>
      <c r="P362" s="708"/>
      <c r="S362" s="48"/>
    </row>
    <row r="363" spans="2:19" ht="15.75" customHeight="1" x14ac:dyDescent="0.25">
      <c r="B363" s="141"/>
      <c r="C363" s="804" t="s">
        <v>640</v>
      </c>
      <c r="D363" s="804"/>
      <c r="E363" s="804"/>
      <c r="F363" s="804"/>
      <c r="G363" s="805"/>
      <c r="H363" s="705"/>
      <c r="I363" s="705"/>
      <c r="K363" s="686" t="s">
        <v>324</v>
      </c>
      <c r="L363" s="687"/>
      <c r="M363" s="687"/>
      <c r="N363" s="687"/>
      <c r="O363" s="687"/>
      <c r="P363" s="688"/>
    </row>
    <row r="364" spans="2:19" ht="15.75" customHeight="1" x14ac:dyDescent="0.25">
      <c r="B364" s="7"/>
      <c r="C364" s="57"/>
      <c r="D364" s="58"/>
      <c r="E364" s="58"/>
      <c r="F364" s="58"/>
      <c r="G364" s="58"/>
      <c r="H364" s="7"/>
      <c r="I364" s="142"/>
      <c r="K364" s="689" t="s">
        <v>434</v>
      </c>
      <c r="L364" s="690"/>
      <c r="M364" s="690"/>
      <c r="N364" s="690"/>
      <c r="O364" s="690"/>
      <c r="P364" s="691"/>
      <c r="S364" s="48"/>
    </row>
    <row r="365" spans="2:19" ht="15.75" customHeight="1" thickBot="1" x14ac:dyDescent="0.3">
      <c r="B365" s="801" t="s">
        <v>157</v>
      </c>
      <c r="C365" s="802"/>
      <c r="D365" s="802"/>
      <c r="E365" s="802"/>
      <c r="F365" s="802"/>
      <c r="G365" s="802"/>
      <c r="H365" s="802"/>
      <c r="I365" s="803"/>
      <c r="K365" s="692"/>
      <c r="L365" s="693"/>
      <c r="M365" s="693"/>
      <c r="N365" s="693"/>
      <c r="O365" s="693"/>
      <c r="P365" s="694"/>
      <c r="S365" s="48"/>
    </row>
    <row r="366" spans="2:19" ht="15.75" customHeight="1" thickTop="1" x14ac:dyDescent="0.25">
      <c r="B366" s="704"/>
      <c r="C366" s="704"/>
      <c r="D366" s="704"/>
      <c r="E366" s="704"/>
      <c r="F366" s="704"/>
      <c r="G366" s="704"/>
      <c r="H366" s="704"/>
      <c r="I366" s="704"/>
      <c r="K366" s="692"/>
      <c r="L366" s="693"/>
      <c r="M366" s="693"/>
      <c r="N366" s="693"/>
      <c r="O366" s="693"/>
      <c r="P366" s="694"/>
      <c r="S366" s="48"/>
    </row>
    <row r="367" spans="2:19" ht="15.75" customHeight="1" x14ac:dyDescent="0.25">
      <c r="B367" s="565"/>
      <c r="C367" s="565"/>
      <c r="D367" s="565"/>
      <c r="E367" s="565"/>
      <c r="F367" s="565"/>
      <c r="G367" s="565"/>
      <c r="H367" s="565"/>
      <c r="I367" s="565"/>
      <c r="K367" s="692"/>
      <c r="L367" s="693"/>
      <c r="M367" s="693"/>
      <c r="N367" s="693"/>
      <c r="O367" s="693"/>
      <c r="P367" s="694"/>
      <c r="S367" s="48"/>
    </row>
    <row r="368" spans="2:19" ht="15.75" customHeight="1" x14ac:dyDescent="0.25">
      <c r="B368" s="565"/>
      <c r="C368" s="565"/>
      <c r="D368" s="565"/>
      <c r="E368" s="565"/>
      <c r="F368" s="565"/>
      <c r="G368" s="565"/>
      <c r="H368" s="565"/>
      <c r="I368" s="565"/>
      <c r="K368" s="692"/>
      <c r="L368" s="693"/>
      <c r="M368" s="693"/>
      <c r="N368" s="693"/>
      <c r="O368" s="693"/>
      <c r="P368" s="694"/>
      <c r="S368" s="48"/>
    </row>
    <row r="369" spans="2:19" ht="15.75" customHeight="1" x14ac:dyDescent="0.25">
      <c r="B369" s="565"/>
      <c r="C369" s="565"/>
      <c r="D369" s="565"/>
      <c r="E369" s="565"/>
      <c r="F369" s="565"/>
      <c r="G369" s="565"/>
      <c r="H369" s="565"/>
      <c r="I369" s="565"/>
      <c r="K369" s="692"/>
      <c r="L369" s="693"/>
      <c r="M369" s="693"/>
      <c r="N369" s="693"/>
      <c r="O369" s="693"/>
      <c r="P369" s="694"/>
      <c r="S369" s="48"/>
    </row>
    <row r="370" spans="2:19" ht="15.75" customHeight="1" x14ac:dyDescent="0.25">
      <c r="B370" s="565"/>
      <c r="C370" s="565"/>
      <c r="D370" s="565"/>
      <c r="E370" s="565"/>
      <c r="F370" s="565"/>
      <c r="G370" s="565"/>
      <c r="H370" s="565"/>
      <c r="I370" s="565"/>
      <c r="K370" s="692"/>
      <c r="L370" s="693"/>
      <c r="M370" s="693"/>
      <c r="N370" s="693"/>
      <c r="O370" s="693"/>
      <c r="P370" s="694"/>
      <c r="S370" s="48"/>
    </row>
    <row r="371" spans="2:19" ht="15.75" customHeight="1" x14ac:dyDescent="0.25">
      <c r="B371" s="565"/>
      <c r="C371" s="565"/>
      <c r="D371" s="565"/>
      <c r="E371" s="565"/>
      <c r="F371" s="565"/>
      <c r="G371" s="565"/>
      <c r="H371" s="565"/>
      <c r="I371" s="565"/>
      <c r="K371" s="692"/>
      <c r="L371" s="693"/>
      <c r="M371" s="693"/>
      <c r="N371" s="693"/>
      <c r="O371" s="693"/>
      <c r="P371" s="694"/>
      <c r="S371" s="48"/>
    </row>
    <row r="372" spans="2:19" ht="15.75" customHeight="1" x14ac:dyDescent="0.25">
      <c r="B372" s="565"/>
      <c r="C372" s="565"/>
      <c r="D372" s="565"/>
      <c r="E372" s="565"/>
      <c r="F372" s="565"/>
      <c r="G372" s="565"/>
      <c r="H372" s="565"/>
      <c r="I372" s="565"/>
      <c r="K372" s="692"/>
      <c r="L372" s="693"/>
      <c r="M372" s="693"/>
      <c r="N372" s="693"/>
      <c r="O372" s="693"/>
      <c r="P372" s="694"/>
      <c r="S372" s="48"/>
    </row>
    <row r="373" spans="2:19" ht="15.75" customHeight="1" thickBot="1" x14ac:dyDescent="0.3">
      <c r="B373" s="566"/>
      <c r="C373" s="566"/>
      <c r="D373" s="566"/>
      <c r="E373" s="566"/>
      <c r="F373" s="566"/>
      <c r="G373" s="566"/>
      <c r="H373" s="566"/>
      <c r="I373" s="566"/>
      <c r="K373" s="692"/>
      <c r="L373" s="693"/>
      <c r="M373" s="693"/>
      <c r="N373" s="693"/>
      <c r="O373" s="693"/>
      <c r="P373" s="694"/>
      <c r="S373" s="48"/>
    </row>
    <row r="374" spans="2:19" ht="15.75" customHeight="1" thickTop="1" x14ac:dyDescent="0.25">
      <c r="B374" s="799" t="s">
        <v>158</v>
      </c>
      <c r="C374" s="799"/>
      <c r="D374" s="799"/>
      <c r="E374" s="799"/>
      <c r="F374" s="799"/>
      <c r="G374" s="799"/>
      <c r="H374" s="799"/>
      <c r="I374" s="799"/>
      <c r="K374" s="692"/>
      <c r="L374" s="693"/>
      <c r="M374" s="693"/>
      <c r="N374" s="693"/>
      <c r="O374" s="693"/>
      <c r="P374" s="694"/>
      <c r="S374" s="48"/>
    </row>
    <row r="375" spans="2:19" ht="15.75" customHeight="1" x14ac:dyDescent="0.25">
      <c r="B375" s="565"/>
      <c r="C375" s="565"/>
      <c r="D375" s="565"/>
      <c r="E375" s="565"/>
      <c r="F375" s="565"/>
      <c r="G375" s="565"/>
      <c r="H375" s="565"/>
      <c r="I375" s="565"/>
      <c r="K375" s="692"/>
      <c r="L375" s="693"/>
      <c r="M375" s="693"/>
      <c r="N375" s="693"/>
      <c r="O375" s="693"/>
      <c r="P375" s="694"/>
      <c r="S375" s="48"/>
    </row>
    <row r="376" spans="2:19" ht="15.75" customHeight="1" x14ac:dyDescent="0.25">
      <c r="B376" s="565"/>
      <c r="C376" s="565"/>
      <c r="D376" s="565"/>
      <c r="E376" s="565"/>
      <c r="F376" s="565"/>
      <c r="G376" s="565"/>
      <c r="H376" s="565"/>
      <c r="I376" s="565"/>
      <c r="K376" s="692"/>
      <c r="L376" s="693"/>
      <c r="M376" s="693"/>
      <c r="N376" s="693"/>
      <c r="O376" s="693"/>
      <c r="P376" s="694"/>
      <c r="S376" s="48"/>
    </row>
    <row r="377" spans="2:19" ht="15.75" customHeight="1" x14ac:dyDescent="0.25">
      <c r="B377" s="565"/>
      <c r="C377" s="565"/>
      <c r="D377" s="565"/>
      <c r="E377" s="565"/>
      <c r="F377" s="565"/>
      <c r="G377" s="565"/>
      <c r="H377" s="565"/>
      <c r="I377" s="565"/>
      <c r="K377" s="692"/>
      <c r="L377" s="693"/>
      <c r="M377" s="693"/>
      <c r="N377" s="693"/>
      <c r="O377" s="693"/>
      <c r="P377" s="694"/>
      <c r="S377" s="48"/>
    </row>
    <row r="378" spans="2:19" ht="15.75" customHeight="1" x14ac:dyDescent="0.25">
      <c r="B378" s="565"/>
      <c r="C378" s="565"/>
      <c r="D378" s="565"/>
      <c r="E378" s="565"/>
      <c r="F378" s="565"/>
      <c r="G378" s="565"/>
      <c r="H378" s="565"/>
      <c r="I378" s="565"/>
      <c r="K378" s="692"/>
      <c r="L378" s="693"/>
      <c r="M378" s="693"/>
      <c r="N378" s="693"/>
      <c r="O378" s="693"/>
      <c r="P378" s="694"/>
      <c r="S378" s="48"/>
    </row>
    <row r="379" spans="2:19" ht="15.75" customHeight="1" x14ac:dyDescent="0.25">
      <c r="B379" s="565"/>
      <c r="C379" s="565"/>
      <c r="D379" s="565"/>
      <c r="E379" s="565"/>
      <c r="F379" s="565"/>
      <c r="G379" s="565"/>
      <c r="H379" s="565"/>
      <c r="I379" s="565"/>
      <c r="K379" s="692"/>
      <c r="L379" s="693"/>
      <c r="M379" s="693"/>
      <c r="N379" s="693"/>
      <c r="O379" s="693"/>
      <c r="P379" s="694"/>
      <c r="S379" s="48"/>
    </row>
    <row r="380" spans="2:19" ht="15.75" customHeight="1" x14ac:dyDescent="0.25">
      <c r="B380" s="565"/>
      <c r="C380" s="565"/>
      <c r="D380" s="565"/>
      <c r="E380" s="565"/>
      <c r="F380" s="565"/>
      <c r="G380" s="565"/>
      <c r="H380" s="565"/>
      <c r="I380" s="565"/>
      <c r="K380" s="692"/>
      <c r="L380" s="693"/>
      <c r="M380" s="693"/>
      <c r="N380" s="693"/>
      <c r="O380" s="693"/>
      <c r="P380" s="694"/>
      <c r="S380" s="48"/>
    </row>
    <row r="381" spans="2:19" ht="15.75" customHeight="1" x14ac:dyDescent="0.25">
      <c r="B381" s="565"/>
      <c r="C381" s="565"/>
      <c r="D381" s="565"/>
      <c r="E381" s="565"/>
      <c r="F381" s="565"/>
      <c r="G381" s="565"/>
      <c r="H381" s="565"/>
      <c r="I381" s="565"/>
      <c r="K381" s="692"/>
      <c r="L381" s="693"/>
      <c r="M381" s="693"/>
      <c r="N381" s="693"/>
      <c r="O381" s="693"/>
      <c r="P381" s="694"/>
      <c r="S381" s="48"/>
    </row>
    <row r="382" spans="2:19" ht="15.75" customHeight="1" x14ac:dyDescent="0.25">
      <c r="B382" s="565"/>
      <c r="C382" s="565"/>
      <c r="D382" s="565"/>
      <c r="E382" s="565"/>
      <c r="F382" s="565"/>
      <c r="G382" s="565"/>
      <c r="H382" s="565"/>
      <c r="I382" s="565"/>
      <c r="K382" s="692"/>
      <c r="L382" s="693"/>
      <c r="M382" s="693"/>
      <c r="N382" s="693"/>
      <c r="O382" s="693"/>
      <c r="P382" s="694"/>
      <c r="S382" s="48"/>
    </row>
    <row r="383" spans="2:19" ht="15.75" customHeight="1" x14ac:dyDescent="0.25">
      <c r="B383" s="800" t="s">
        <v>259</v>
      </c>
      <c r="C383" s="800"/>
      <c r="D383" s="800"/>
      <c r="E383" s="800"/>
      <c r="F383" s="800"/>
      <c r="G383" s="800"/>
      <c r="H383" s="800"/>
      <c r="I383" s="800"/>
      <c r="K383" s="692"/>
      <c r="L383" s="693"/>
      <c r="M383" s="693"/>
      <c r="N383" s="693"/>
      <c r="O383" s="693"/>
      <c r="P383" s="694"/>
      <c r="S383" s="48"/>
    </row>
    <row r="384" spans="2:19" ht="15.75" customHeight="1" x14ac:dyDescent="0.25">
      <c r="B384" s="565"/>
      <c r="C384" s="565"/>
      <c r="D384" s="565"/>
      <c r="E384" s="565"/>
      <c r="F384" s="565"/>
      <c r="G384" s="565"/>
      <c r="H384" s="565"/>
      <c r="I384" s="565"/>
      <c r="K384" s="692"/>
      <c r="L384" s="693"/>
      <c r="M384" s="693"/>
      <c r="N384" s="693"/>
      <c r="O384" s="693"/>
      <c r="P384" s="694"/>
      <c r="S384" s="48"/>
    </row>
    <row r="385" spans="2:19" ht="15.75" customHeight="1" x14ac:dyDescent="0.25">
      <c r="B385" s="565"/>
      <c r="C385" s="565"/>
      <c r="D385" s="565"/>
      <c r="E385" s="565"/>
      <c r="F385" s="565"/>
      <c r="G385" s="565"/>
      <c r="H385" s="565"/>
      <c r="I385" s="565"/>
      <c r="K385" s="692"/>
      <c r="L385" s="693"/>
      <c r="M385" s="693"/>
      <c r="N385" s="693"/>
      <c r="O385" s="693"/>
      <c r="P385" s="694"/>
      <c r="S385" s="48"/>
    </row>
    <row r="386" spans="2:19" ht="15.75" customHeight="1" x14ac:dyDescent="0.25">
      <c r="B386" s="565"/>
      <c r="C386" s="565"/>
      <c r="D386" s="565"/>
      <c r="E386" s="565"/>
      <c r="F386" s="565"/>
      <c r="G386" s="565"/>
      <c r="H386" s="565"/>
      <c r="I386" s="565"/>
      <c r="K386" s="692"/>
      <c r="L386" s="693"/>
      <c r="M386" s="693"/>
      <c r="N386" s="693"/>
      <c r="O386" s="693"/>
      <c r="P386" s="694"/>
      <c r="S386" s="48"/>
    </row>
    <row r="387" spans="2:19" ht="15.75" customHeight="1" x14ac:dyDescent="0.25">
      <c r="B387" s="565"/>
      <c r="C387" s="565"/>
      <c r="D387" s="565"/>
      <c r="E387" s="565"/>
      <c r="F387" s="565"/>
      <c r="G387" s="565"/>
      <c r="H387" s="565"/>
      <c r="I387" s="565"/>
      <c r="K387" s="692"/>
      <c r="L387" s="693"/>
      <c r="M387" s="693"/>
      <c r="N387" s="693"/>
      <c r="O387" s="693"/>
      <c r="P387" s="694"/>
      <c r="S387" s="48"/>
    </row>
    <row r="388" spans="2:19" ht="15.75" customHeight="1" x14ac:dyDescent="0.25">
      <c r="B388" s="565"/>
      <c r="C388" s="565"/>
      <c r="D388" s="565"/>
      <c r="E388" s="565"/>
      <c r="F388" s="565"/>
      <c r="G388" s="565"/>
      <c r="H388" s="565"/>
      <c r="I388" s="565"/>
      <c r="K388" s="692"/>
      <c r="L388" s="693"/>
      <c r="M388" s="693"/>
      <c r="N388" s="693"/>
      <c r="O388" s="693"/>
      <c r="P388" s="694"/>
      <c r="S388" s="48"/>
    </row>
    <row r="389" spans="2:19" ht="15" customHeight="1" x14ac:dyDescent="0.25">
      <c r="B389" s="565"/>
      <c r="C389" s="565"/>
      <c r="D389" s="565"/>
      <c r="E389" s="565"/>
      <c r="F389" s="565"/>
      <c r="G389" s="565"/>
      <c r="H389" s="565"/>
      <c r="I389" s="565"/>
      <c r="K389" s="692"/>
      <c r="L389" s="693"/>
      <c r="M389" s="693"/>
      <c r="N389" s="693"/>
      <c r="O389" s="693"/>
      <c r="P389" s="694"/>
      <c r="S389" s="48"/>
    </row>
    <row r="390" spans="2:19" ht="15" customHeight="1" thickBot="1" x14ac:dyDescent="0.3">
      <c r="B390" s="566"/>
      <c r="C390" s="566"/>
      <c r="D390" s="566"/>
      <c r="E390" s="566"/>
      <c r="F390" s="566"/>
      <c r="G390" s="566"/>
      <c r="H390" s="566"/>
      <c r="I390" s="566"/>
      <c r="K390" s="692"/>
      <c r="L390" s="693"/>
      <c r="M390" s="693"/>
      <c r="N390" s="693"/>
      <c r="O390" s="693"/>
      <c r="P390" s="694"/>
      <c r="S390" s="48"/>
    </row>
    <row r="391" spans="2:19" ht="15.75" thickTop="1" x14ac:dyDescent="0.25">
      <c r="B391" s="7"/>
      <c r="C391" s="71"/>
      <c r="D391" s="71"/>
      <c r="E391" s="71"/>
      <c r="F391" s="71"/>
      <c r="G391" s="71"/>
      <c r="H391" s="71"/>
      <c r="I391" s="142"/>
      <c r="K391" s="692"/>
      <c r="L391" s="693"/>
      <c r="M391" s="693"/>
      <c r="N391" s="693"/>
      <c r="O391" s="693"/>
      <c r="P391" s="694"/>
    </row>
    <row r="392" spans="2:19" x14ac:dyDescent="0.25">
      <c r="B392" s="7"/>
      <c r="C392" s="57"/>
      <c r="D392" s="58"/>
      <c r="E392" s="58"/>
      <c r="F392" s="58"/>
      <c r="G392" s="76"/>
      <c r="H392" s="7"/>
      <c r="I392" s="142"/>
      <c r="K392" s="695"/>
      <c r="L392" s="696"/>
      <c r="M392" s="696"/>
      <c r="N392" s="696"/>
      <c r="O392" s="696"/>
      <c r="P392" s="697"/>
    </row>
  </sheetData>
  <mergeCells count="390">
    <mergeCell ref="C186:D186"/>
    <mergeCell ref="C187:D187"/>
    <mergeCell ref="C188:D188"/>
    <mergeCell ref="C189:D189"/>
    <mergeCell ref="C237:F237"/>
    <mergeCell ref="B238:F238"/>
    <mergeCell ref="B257:E257"/>
    <mergeCell ref="F257:G257"/>
    <mergeCell ref="H257:I257"/>
    <mergeCell ref="B222:F222"/>
    <mergeCell ref="B223:D223"/>
    <mergeCell ref="B229:D229"/>
    <mergeCell ref="C230:D230"/>
    <mergeCell ref="C190:D190"/>
    <mergeCell ref="F202:G202"/>
    <mergeCell ref="C194:D194"/>
    <mergeCell ref="C195:D195"/>
    <mergeCell ref="C196:D196"/>
    <mergeCell ref="C197:D197"/>
    <mergeCell ref="C198:D198"/>
    <mergeCell ref="C199:D199"/>
    <mergeCell ref="C193:D193"/>
    <mergeCell ref="K287:N289"/>
    <mergeCell ref="B288:C288"/>
    <mergeCell ref="C289:F289"/>
    <mergeCell ref="B290:F290"/>
    <mergeCell ref="C291:F291"/>
    <mergeCell ref="B292:F292"/>
    <mergeCell ref="B275:E275"/>
    <mergeCell ref="B276:E276"/>
    <mergeCell ref="B277:E277"/>
    <mergeCell ref="B278:E278"/>
    <mergeCell ref="B279:E279"/>
    <mergeCell ref="B280:E280"/>
    <mergeCell ref="B281:E281"/>
    <mergeCell ref="B282:E282"/>
    <mergeCell ref="B283:E283"/>
    <mergeCell ref="B284:E284"/>
    <mergeCell ref="B286:E286"/>
    <mergeCell ref="F287:G287"/>
    <mergeCell ref="K258:N274"/>
    <mergeCell ref="B259:E259"/>
    <mergeCell ref="B260:E260"/>
    <mergeCell ref="B261:E261"/>
    <mergeCell ref="B262:E262"/>
    <mergeCell ref="B263:E263"/>
    <mergeCell ref="B264:E264"/>
    <mergeCell ref="C201:G201"/>
    <mergeCell ref="B217:F217"/>
    <mergeCell ref="E218:H218"/>
    <mergeCell ref="D219:H219"/>
    <mergeCell ref="B220:H220"/>
    <mergeCell ref="B221:I221"/>
    <mergeCell ref="C209:D209"/>
    <mergeCell ref="C206:D206"/>
    <mergeCell ref="C207:D207"/>
    <mergeCell ref="C214:D214"/>
    <mergeCell ref="B248:I248"/>
    <mergeCell ref="B258:E258"/>
    <mergeCell ref="C231:D231"/>
    <mergeCell ref="C232:D232"/>
    <mergeCell ref="B234:H234"/>
    <mergeCell ref="C235:F235"/>
    <mergeCell ref="B236:F236"/>
    <mergeCell ref="B372:I372"/>
    <mergeCell ref="B373:I373"/>
    <mergeCell ref="B375:I375"/>
    <mergeCell ref="B376:I376"/>
    <mergeCell ref="K153:N155"/>
    <mergeCell ref="B386:I386"/>
    <mergeCell ref="B387:I387"/>
    <mergeCell ref="B378:I378"/>
    <mergeCell ref="B379:I379"/>
    <mergeCell ref="B380:I380"/>
    <mergeCell ref="B381:I381"/>
    <mergeCell ref="B382:I382"/>
    <mergeCell ref="B374:I374"/>
    <mergeCell ref="B383:I383"/>
    <mergeCell ref="B384:I384"/>
    <mergeCell ref="B385:I385"/>
    <mergeCell ref="B377:I377"/>
    <mergeCell ref="B365:I365"/>
    <mergeCell ref="C363:G363"/>
    <mergeCell ref="J158:N159"/>
    <mergeCell ref="B362:I362"/>
    <mergeCell ref="B301:G301"/>
    <mergeCell ref="B308:G308"/>
    <mergeCell ref="C302:G302"/>
    <mergeCell ref="B318:I318"/>
    <mergeCell ref="B319:I319"/>
    <mergeCell ref="B320:I320"/>
    <mergeCell ref="B321:I321"/>
    <mergeCell ref="C309:G309"/>
    <mergeCell ref="B322:I322"/>
    <mergeCell ref="B323:I323"/>
    <mergeCell ref="B246:I246"/>
    <mergeCell ref="B247:I247"/>
    <mergeCell ref="B249:I249"/>
    <mergeCell ref="B253:I253"/>
    <mergeCell ref="B266:E266"/>
    <mergeCell ref="B267:E267"/>
    <mergeCell ref="B268:E268"/>
    <mergeCell ref="B269:E269"/>
    <mergeCell ref="B270:E270"/>
    <mergeCell ref="B271:E271"/>
    <mergeCell ref="B272:E272"/>
    <mergeCell ref="B273:E273"/>
    <mergeCell ref="B293:F293"/>
    <mergeCell ref="B294:F294"/>
    <mergeCell ref="B296:G296"/>
    <mergeCell ref="C297:F297"/>
    <mergeCell ref="B298:F298"/>
    <mergeCell ref="B325:I325"/>
    <mergeCell ref="B326:I326"/>
    <mergeCell ref="B327:I327"/>
    <mergeCell ref="B331:H331"/>
    <mergeCell ref="B274:E274"/>
    <mergeCell ref="B265:E265"/>
    <mergeCell ref="C128:D128"/>
    <mergeCell ref="C115:F115"/>
    <mergeCell ref="B172:I172"/>
    <mergeCell ref="B174:I174"/>
    <mergeCell ref="B175:I175"/>
    <mergeCell ref="C205:D205"/>
    <mergeCell ref="F203:G203"/>
    <mergeCell ref="F204:G204"/>
    <mergeCell ref="C203:D203"/>
    <mergeCell ref="C204:D204"/>
    <mergeCell ref="B176:I176"/>
    <mergeCell ref="B177:I177"/>
    <mergeCell ref="B178:I178"/>
    <mergeCell ref="C125:E125"/>
    <mergeCell ref="C126:D126"/>
    <mergeCell ref="C127:D127"/>
    <mergeCell ref="C122:E122"/>
    <mergeCell ref="B244:I244"/>
    <mergeCell ref="C108:E108"/>
    <mergeCell ref="F108:G108"/>
    <mergeCell ref="F109:G109"/>
    <mergeCell ref="C120:E120"/>
    <mergeCell ref="F120:G120"/>
    <mergeCell ref="C121:E121"/>
    <mergeCell ref="F121:G121"/>
    <mergeCell ref="C116:E116"/>
    <mergeCell ref="C111:E111"/>
    <mergeCell ref="F111:G111"/>
    <mergeCell ref="C112:E112"/>
    <mergeCell ref="F112:G112"/>
    <mergeCell ref="C109:E109"/>
    <mergeCell ref="C110:E110"/>
    <mergeCell ref="F110:G110"/>
    <mergeCell ref="F116:G116"/>
    <mergeCell ref="C117:E117"/>
    <mergeCell ref="F117:G117"/>
    <mergeCell ref="C118:E118"/>
    <mergeCell ref="F118:G118"/>
    <mergeCell ref="C119:E119"/>
    <mergeCell ref="F119:G119"/>
    <mergeCell ref="B114:H114"/>
    <mergeCell ref="B2:I2"/>
    <mergeCell ref="E18:F18"/>
    <mergeCell ref="D93:E93"/>
    <mergeCell ref="E25:F25"/>
    <mergeCell ref="E21:F21"/>
    <mergeCell ref="E23:F23"/>
    <mergeCell ref="E17:F17"/>
    <mergeCell ref="E19:F19"/>
    <mergeCell ref="E20:F20"/>
    <mergeCell ref="C44:G44"/>
    <mergeCell ref="B85:I85"/>
    <mergeCell ref="B10:C10"/>
    <mergeCell ref="D10:I10"/>
    <mergeCell ref="B11:C11"/>
    <mergeCell ref="D11:I11"/>
    <mergeCell ref="B12:C12"/>
    <mergeCell ref="D12:I12"/>
    <mergeCell ref="B13:C13"/>
    <mergeCell ref="H13:I13"/>
    <mergeCell ref="D3:G3"/>
    <mergeCell ref="H3:I3"/>
    <mergeCell ref="B3:C3"/>
    <mergeCell ref="B4:I4"/>
    <mergeCell ref="B5:I5"/>
    <mergeCell ref="D94:E94"/>
    <mergeCell ref="C82:H82"/>
    <mergeCell ref="B46:I61"/>
    <mergeCell ref="B63:I74"/>
    <mergeCell ref="E26:F26"/>
    <mergeCell ref="H76:I76"/>
    <mergeCell ref="D90:E90"/>
    <mergeCell ref="F90:G90"/>
    <mergeCell ref="D91:E91"/>
    <mergeCell ref="F91:G91"/>
    <mergeCell ref="D92:E92"/>
    <mergeCell ref="B80:I80"/>
    <mergeCell ref="E27:F27"/>
    <mergeCell ref="B34:C34"/>
    <mergeCell ref="B35:C35"/>
    <mergeCell ref="B36:C36"/>
    <mergeCell ref="B37:C37"/>
    <mergeCell ref="B38:C38"/>
    <mergeCell ref="B39:C39"/>
    <mergeCell ref="B40:C40"/>
    <mergeCell ref="B41:C41"/>
    <mergeCell ref="B42:C42"/>
    <mergeCell ref="B43:C43"/>
    <mergeCell ref="B81:F81"/>
    <mergeCell ref="C132:D132"/>
    <mergeCell ref="C133:F133"/>
    <mergeCell ref="F158:F159"/>
    <mergeCell ref="G158:I159"/>
    <mergeCell ref="F122:G122"/>
    <mergeCell ref="F143:G143"/>
    <mergeCell ref="C153:F153"/>
    <mergeCell ref="B124:E124"/>
    <mergeCell ref="F156:G156"/>
    <mergeCell ref="G161:I161"/>
    <mergeCell ref="B162:C162"/>
    <mergeCell ref="G162:I162"/>
    <mergeCell ref="K362:P362"/>
    <mergeCell ref="K329:N329"/>
    <mergeCell ref="K328:N328"/>
    <mergeCell ref="K255:N255"/>
    <mergeCell ref="B317:I317"/>
    <mergeCell ref="C215:D215"/>
    <mergeCell ref="B303:I306"/>
    <mergeCell ref="B310:I313"/>
    <mergeCell ref="B250:I250"/>
    <mergeCell ref="E223:H223"/>
    <mergeCell ref="B224:F224"/>
    <mergeCell ref="C226:D226"/>
    <mergeCell ref="B227:D227"/>
    <mergeCell ref="B228:D228"/>
    <mergeCell ref="B243:I243"/>
    <mergeCell ref="B245:I245"/>
    <mergeCell ref="C191:D191"/>
    <mergeCell ref="C192:D192"/>
    <mergeCell ref="C184:F184"/>
    <mergeCell ref="B163:C163"/>
    <mergeCell ref="B324:I324"/>
    <mergeCell ref="K363:P363"/>
    <mergeCell ref="K364:P392"/>
    <mergeCell ref="C146:F146"/>
    <mergeCell ref="C147:E147"/>
    <mergeCell ref="F147:G147"/>
    <mergeCell ref="C148:E148"/>
    <mergeCell ref="F148:G148"/>
    <mergeCell ref="C143:E143"/>
    <mergeCell ref="C149:E149"/>
    <mergeCell ref="F149:G149"/>
    <mergeCell ref="C150:E150"/>
    <mergeCell ref="F150:G150"/>
    <mergeCell ref="C151:E151"/>
    <mergeCell ref="F151:G151"/>
    <mergeCell ref="B242:I242"/>
    <mergeCell ref="B169:I169"/>
    <mergeCell ref="B166:I166"/>
    <mergeCell ref="C154:H154"/>
    <mergeCell ref="H156:I156"/>
    <mergeCell ref="H155:I155"/>
    <mergeCell ref="B366:I366"/>
    <mergeCell ref="H363:I363"/>
    <mergeCell ref="B371:I371"/>
    <mergeCell ref="B370:I370"/>
    <mergeCell ref="B1:I1"/>
    <mergeCell ref="C134:C136"/>
    <mergeCell ref="F210:G210"/>
    <mergeCell ref="F205:G205"/>
    <mergeCell ref="F206:G206"/>
    <mergeCell ref="F207:G207"/>
    <mergeCell ref="D135:D136"/>
    <mergeCell ref="E135:E136"/>
    <mergeCell ref="F135:F136"/>
    <mergeCell ref="C141:E141"/>
    <mergeCell ref="F141:G141"/>
    <mergeCell ref="C142:E142"/>
    <mergeCell ref="F142:G142"/>
    <mergeCell ref="F144:G144"/>
    <mergeCell ref="C138:F138"/>
    <mergeCell ref="C139:E139"/>
    <mergeCell ref="F139:G139"/>
    <mergeCell ref="C140:E140"/>
    <mergeCell ref="D9:I9"/>
    <mergeCell ref="F140:G140"/>
    <mergeCell ref="C129:D129"/>
    <mergeCell ref="C130:D130"/>
    <mergeCell ref="C131:D131"/>
    <mergeCell ref="B78:I78"/>
    <mergeCell ref="B7:C7"/>
    <mergeCell ref="D7:I7"/>
    <mergeCell ref="B8:C8"/>
    <mergeCell ref="D8:I8"/>
    <mergeCell ref="E28:F28"/>
    <mergeCell ref="E29:F29"/>
    <mergeCell ref="E30:F30"/>
    <mergeCell ref="E31:F31"/>
    <mergeCell ref="D76:G76"/>
    <mergeCell ref="B16:G16"/>
    <mergeCell ref="B24:I24"/>
    <mergeCell ref="B33:H33"/>
    <mergeCell ref="B45:H45"/>
    <mergeCell ref="B62:I62"/>
    <mergeCell ref="B76:C76"/>
    <mergeCell ref="B15:I15"/>
    <mergeCell ref="B369:I369"/>
    <mergeCell ref="B368:I368"/>
    <mergeCell ref="B367:I367"/>
    <mergeCell ref="B173:I173"/>
    <mergeCell ref="B180:I180"/>
    <mergeCell ref="B96:F96"/>
    <mergeCell ref="B104:F104"/>
    <mergeCell ref="B183:H183"/>
    <mergeCell ref="B212:E212"/>
    <mergeCell ref="B241:I241"/>
    <mergeCell ref="C144:E144"/>
    <mergeCell ref="C210:D210"/>
    <mergeCell ref="B170:I170"/>
    <mergeCell ref="B251:I251"/>
    <mergeCell ref="B252:I252"/>
    <mergeCell ref="B171:I171"/>
    <mergeCell ref="B255:I255"/>
    <mergeCell ref="F208:G208"/>
    <mergeCell ref="F209:G209"/>
    <mergeCell ref="G163:I163"/>
    <mergeCell ref="B164:C164"/>
    <mergeCell ref="B329:I329"/>
    <mergeCell ref="B315:I315"/>
    <mergeCell ref="B316:I316"/>
    <mergeCell ref="K332:N333"/>
    <mergeCell ref="D333:E333"/>
    <mergeCell ref="F333:I333"/>
    <mergeCell ref="B83:I83"/>
    <mergeCell ref="G164:I164"/>
    <mergeCell ref="G81:H81"/>
    <mergeCell ref="C106:E106"/>
    <mergeCell ref="F106:G106"/>
    <mergeCell ref="C107:E107"/>
    <mergeCell ref="F94:G94"/>
    <mergeCell ref="B98:I102"/>
    <mergeCell ref="F93:G93"/>
    <mergeCell ref="F92:G92"/>
    <mergeCell ref="C105:F105"/>
    <mergeCell ref="D87:G88"/>
    <mergeCell ref="F107:G107"/>
    <mergeCell ref="C97:H97"/>
    <mergeCell ref="D89:E89"/>
    <mergeCell ref="F89:G89"/>
    <mergeCell ref="B167:I167"/>
    <mergeCell ref="B168:I168"/>
    <mergeCell ref="B160:C160"/>
    <mergeCell ref="G160:I160"/>
    <mergeCell ref="B161:C161"/>
    <mergeCell ref="F341:I341"/>
    <mergeCell ref="K342:N342"/>
    <mergeCell ref="B343:H343"/>
    <mergeCell ref="B352:I352"/>
    <mergeCell ref="B353:I353"/>
    <mergeCell ref="B354:I354"/>
    <mergeCell ref="B355:I355"/>
    <mergeCell ref="B356:I356"/>
    <mergeCell ref="D334:E334"/>
    <mergeCell ref="F334:I334"/>
    <mergeCell ref="D335:E335"/>
    <mergeCell ref="F335:I335"/>
    <mergeCell ref="D336:E336"/>
    <mergeCell ref="F336:I336"/>
    <mergeCell ref="B388:I388"/>
    <mergeCell ref="B389:I389"/>
    <mergeCell ref="B390:I390"/>
    <mergeCell ref="K1:N5"/>
    <mergeCell ref="B347:I347"/>
    <mergeCell ref="B348:I348"/>
    <mergeCell ref="B349:I349"/>
    <mergeCell ref="B359:I359"/>
    <mergeCell ref="B360:I360"/>
    <mergeCell ref="B350:I350"/>
    <mergeCell ref="B351:I351"/>
    <mergeCell ref="B357:I357"/>
    <mergeCell ref="B358:I358"/>
    <mergeCell ref="C344:H345"/>
    <mergeCell ref="K337:N337"/>
    <mergeCell ref="D337:E337"/>
    <mergeCell ref="F337:I337"/>
    <mergeCell ref="D338:E338"/>
    <mergeCell ref="F338:I338"/>
    <mergeCell ref="D339:E339"/>
    <mergeCell ref="F339:I339"/>
    <mergeCell ref="D340:E340"/>
    <mergeCell ref="F340:I340"/>
    <mergeCell ref="D341:E341"/>
  </mergeCells>
  <phoneticPr fontId="18" type="noConversion"/>
  <conditionalFormatting sqref="C334:C341 H308 E214:E215">
    <cfRule type="containsText" dxfId="130" priority="45" operator="containsText" text="sélectionner">
      <formula>NOT(ISERROR(SEARCH("sélectionner",C214)))</formula>
    </cfRule>
    <cfRule type="containsText" dxfId="129" priority="46" operator="containsText" text="en cours">
      <formula>NOT(ISERROR(SEARCH("en cours",C214)))</formula>
    </cfRule>
  </conditionalFormatting>
  <conditionalFormatting sqref="C334:C341 H308 E214:E215">
    <cfRule type="containsText" dxfId="128" priority="48" operator="containsText" text="oui">
      <formula>NOT(ISERROR(SEARCH("oui",C214)))</formula>
    </cfRule>
    <cfRule type="containsText" dxfId="127" priority="49" operator="containsText" text="non">
      <formula>NOT(ISERROR(SEARCH("non",C214)))</formula>
    </cfRule>
  </conditionalFormatting>
  <conditionalFormatting sqref="C334:C341 H308 E214:E215">
    <cfRule type="containsText" dxfId="126" priority="47" operator="containsText" text="en cours">
      <formula>NOT(ISERROR(SEARCH("en cours",C214)))</formula>
    </cfRule>
  </conditionalFormatting>
  <conditionalFormatting sqref="D13">
    <cfRule type="containsText" dxfId="125" priority="88" operator="containsText" text="oui">
      <formula>NOT(ISERROR(SEARCH("oui",D13)))</formula>
    </cfRule>
    <cfRule type="containsText" dxfId="124" priority="89" operator="containsText" text="non">
      <formula>NOT(ISERROR(SEARCH("non",D13)))</formula>
    </cfRule>
  </conditionalFormatting>
  <conditionalFormatting sqref="D13">
    <cfRule type="containsText" dxfId="123" priority="87" operator="containsText" text="en cours">
      <formula>NOT(ISERROR(SEARCH("en cours",D13)))</formula>
    </cfRule>
  </conditionalFormatting>
  <conditionalFormatting sqref="D13">
    <cfRule type="containsText" dxfId="122" priority="85" operator="containsText" text="sélectionner">
      <formula>NOT(ISERROR(SEARCH("sélectionner",D13)))</formula>
    </cfRule>
    <cfRule type="containsText" dxfId="121" priority="86" operator="containsText" text="en cours">
      <formula>NOT(ISERROR(SEARCH("en cours",D13)))</formula>
    </cfRule>
  </conditionalFormatting>
  <conditionalFormatting sqref="I81">
    <cfRule type="containsText" dxfId="120" priority="83" operator="containsText" text="oui">
      <formula>NOT(ISERROR(SEARCH("oui",I81)))</formula>
    </cfRule>
    <cfRule type="containsText" dxfId="119" priority="84" operator="containsText" text="non">
      <formula>NOT(ISERROR(SEARCH("non",I81)))</formula>
    </cfRule>
  </conditionalFormatting>
  <conditionalFormatting sqref="I81">
    <cfRule type="containsText" dxfId="118" priority="82" operator="containsText" text="en cours">
      <formula>NOT(ISERROR(SEARCH("en cours",I81)))</formula>
    </cfRule>
  </conditionalFormatting>
  <conditionalFormatting sqref="I81">
    <cfRule type="containsText" dxfId="117" priority="80" operator="containsText" text="sélectionner">
      <formula>NOT(ISERROR(SEARCH("sélectionner",I81)))</formula>
    </cfRule>
    <cfRule type="containsText" dxfId="116" priority="81" operator="containsText" text="en cours">
      <formula>NOT(ISERROR(SEARCH("en cours",I81)))</formula>
    </cfRule>
  </conditionalFormatting>
  <conditionalFormatting sqref="I114 I104 I96">
    <cfRule type="containsText" dxfId="115" priority="78" operator="containsText" text="oui">
      <formula>NOT(ISERROR(SEARCH("oui",I96)))</formula>
    </cfRule>
    <cfRule type="containsText" dxfId="114" priority="79" operator="containsText" text="non">
      <formula>NOT(ISERROR(SEARCH("non",I96)))</formula>
    </cfRule>
  </conditionalFormatting>
  <conditionalFormatting sqref="I114 I104 I96">
    <cfRule type="containsText" dxfId="113" priority="77" operator="containsText" text="en cours">
      <formula>NOT(ISERROR(SEARCH("en cours",I96)))</formula>
    </cfRule>
  </conditionalFormatting>
  <conditionalFormatting sqref="I114 I104 I96">
    <cfRule type="containsText" dxfId="112" priority="75" operator="containsText" text="sélectionner">
      <formula>NOT(ISERROR(SEARCH("sélectionner",I96)))</formula>
    </cfRule>
    <cfRule type="containsText" dxfId="111" priority="76" operator="containsText" text="en cours">
      <formula>NOT(ISERROR(SEARCH("en cours",I96)))</formula>
    </cfRule>
  </conditionalFormatting>
  <conditionalFormatting sqref="I343 I331">
    <cfRule type="containsText" dxfId="110" priority="73" operator="containsText" text="oui">
      <formula>NOT(ISERROR(SEARCH("oui",I331)))</formula>
    </cfRule>
    <cfRule type="containsText" dxfId="109" priority="74" operator="containsText" text="non">
      <formula>NOT(ISERROR(SEARCH("non",I331)))</formula>
    </cfRule>
  </conditionalFormatting>
  <conditionalFormatting sqref="I343 I331">
    <cfRule type="containsText" dxfId="108" priority="72" operator="containsText" text="en cours">
      <formula>NOT(ISERROR(SEARCH("en cours",I331)))</formula>
    </cfRule>
  </conditionalFormatting>
  <conditionalFormatting sqref="I343 I331">
    <cfRule type="containsText" dxfId="107" priority="70" operator="containsText" text="sélectionner">
      <formula>NOT(ISERROR(SEARCH("sélectionner",I331)))</formula>
    </cfRule>
    <cfRule type="containsText" dxfId="106" priority="71" operator="containsText" text="en cours">
      <formula>NOT(ISERROR(SEARCH("en cours",I331)))</formula>
    </cfRule>
  </conditionalFormatting>
  <conditionalFormatting sqref="E186:E199 E203:F210">
    <cfRule type="containsText" dxfId="105" priority="53" operator="containsText" text="oui">
      <formula>NOT(ISERROR(SEARCH("oui",E186)))</formula>
    </cfRule>
    <cfRule type="containsText" dxfId="104" priority="54" operator="containsText" text="non">
      <formula>NOT(ISERROR(SEARCH("non",E186)))</formula>
    </cfRule>
  </conditionalFormatting>
  <conditionalFormatting sqref="E186:E199 E203:F210">
    <cfRule type="containsText" dxfId="103" priority="52" operator="containsText" text="en cours">
      <formula>NOT(ISERROR(SEARCH("en cours",E186)))</formula>
    </cfRule>
  </conditionalFormatting>
  <conditionalFormatting sqref="E186:E199 E203:F210">
    <cfRule type="containsText" dxfId="102" priority="50" operator="containsText" text="sélectionner">
      <formula>NOT(ISERROR(SEARCH("sélectionner",E186)))</formula>
    </cfRule>
    <cfRule type="containsText" dxfId="101" priority="51" operator="containsText" text="en cours">
      <formula>NOT(ISERROR(SEARCH("en cours",E186)))</formula>
    </cfRule>
  </conditionalFormatting>
  <conditionalFormatting sqref="I181:I183">
    <cfRule type="containsText" dxfId="100" priority="32" operator="containsText" text="sélectionner">
      <formula>NOT(ISERROR(SEARCH("sélectionner",I181)))</formula>
    </cfRule>
    <cfRule type="containsText" dxfId="99" priority="33" operator="containsText" text="en cours">
      <formula>NOT(ISERROR(SEARCH("en cours",I181)))</formula>
    </cfRule>
  </conditionalFormatting>
  <conditionalFormatting sqref="I154">
    <cfRule type="containsText" dxfId="98" priority="40" operator="containsText" text="oui">
      <formula>NOT(ISERROR(SEARCH("oui",I154)))</formula>
    </cfRule>
    <cfRule type="containsText" dxfId="97" priority="41" operator="containsText" text="non">
      <formula>NOT(ISERROR(SEARCH("non",I154)))</formula>
    </cfRule>
  </conditionalFormatting>
  <conditionalFormatting sqref="I154">
    <cfRule type="containsText" dxfId="96" priority="39" operator="containsText" text="en cours">
      <formula>NOT(ISERROR(SEARCH("en cours",I154)))</formula>
    </cfRule>
  </conditionalFormatting>
  <conditionalFormatting sqref="I154">
    <cfRule type="containsText" dxfId="95" priority="37" operator="containsText" text="sélectionner">
      <formula>NOT(ISERROR(SEARCH("sélectionner",I154)))</formula>
    </cfRule>
    <cfRule type="containsText" dxfId="94" priority="38" operator="containsText" text="en cours">
      <formula>NOT(ISERROR(SEARCH("en cours",I154)))</formula>
    </cfRule>
  </conditionalFormatting>
  <conditionalFormatting sqref="I224 I222 I217 E226:E232 I219:I220 G235:G238">
    <cfRule type="containsText" dxfId="93" priority="16" operator="containsText" text="sélectionner">
      <formula>NOT(ISERROR(SEARCH("sélectionner",E217)))</formula>
    </cfRule>
    <cfRule type="containsText" dxfId="92" priority="17" operator="containsText" text="en cours">
      <formula>NOT(ISERROR(SEARCH("en cours",E217)))</formula>
    </cfRule>
  </conditionalFormatting>
  <conditionalFormatting sqref="I181:I183">
    <cfRule type="containsText" dxfId="91" priority="35" operator="containsText" text="oui">
      <formula>NOT(ISERROR(SEARCH("oui",I181)))</formula>
    </cfRule>
    <cfRule type="containsText" dxfId="90" priority="36" operator="containsText" text="non">
      <formula>NOT(ISERROR(SEARCH("non",I181)))</formula>
    </cfRule>
  </conditionalFormatting>
  <conditionalFormatting sqref="I181:I183">
    <cfRule type="containsText" dxfId="89" priority="34" operator="containsText" text="en cours">
      <formula>NOT(ISERROR(SEARCH("en cours",I181)))</formula>
    </cfRule>
  </conditionalFormatting>
  <conditionalFormatting sqref="H301 G297:G298 G289:G294">
    <cfRule type="containsText" dxfId="88" priority="1" operator="containsText" text="sélectionner">
      <formula>NOT(ISERROR(SEARCH("sélectionner",G289)))</formula>
    </cfRule>
    <cfRule type="containsText" dxfId="87" priority="2" operator="containsText" text="en cours">
      <formula>NOT(ISERROR(SEARCH("en cours",G289)))</formula>
    </cfRule>
  </conditionalFormatting>
  <conditionalFormatting sqref="I224 I222 I217 E226:E232 I219:I220 G235:G238">
    <cfRule type="containsText" dxfId="86" priority="19" operator="containsText" text="oui">
      <formula>NOT(ISERROR(SEARCH("oui",E217)))</formula>
    </cfRule>
    <cfRule type="containsText" dxfId="85" priority="20" operator="containsText" text="non">
      <formula>NOT(ISERROR(SEARCH("non",E217)))</formula>
    </cfRule>
  </conditionalFormatting>
  <conditionalFormatting sqref="I224 I222 I217 E226:E232 I219:I220 G235:G238">
    <cfRule type="containsText" dxfId="84" priority="18" operator="containsText" text="en cours">
      <formula>NOT(ISERROR(SEARCH("en cours",E217)))</formula>
    </cfRule>
  </conditionalFormatting>
  <conditionalFormatting sqref="G299">
    <cfRule type="containsText" dxfId="83" priority="14" operator="containsText" text="oui">
      <formula>NOT(ISERROR(SEARCH("oui",G299)))</formula>
    </cfRule>
    <cfRule type="containsText" dxfId="82" priority="15" operator="containsText" text="non">
      <formula>NOT(ISERROR(SEARCH("non",G299)))</formula>
    </cfRule>
  </conditionalFormatting>
  <conditionalFormatting sqref="H301 G297:G298 G289:G294">
    <cfRule type="containsText" dxfId="81" priority="4" operator="containsText" text="oui">
      <formula>NOT(ISERROR(SEARCH("oui",G289)))</formula>
    </cfRule>
    <cfRule type="containsText" dxfId="80" priority="5" operator="containsText" text="non">
      <formula>NOT(ISERROR(SEARCH("non",G289)))</formula>
    </cfRule>
  </conditionalFormatting>
  <conditionalFormatting sqref="H301 G297:G298 G289:G294">
    <cfRule type="containsText" dxfId="79" priority="3" operator="containsText" text="en cours">
      <formula>NOT(ISERROR(SEARCH("en cours",G289)))</formula>
    </cfRule>
  </conditionalFormatting>
  <dataValidations count="3">
    <dataValidation type="list" allowBlank="1" showInputMessage="1" showErrorMessage="1" sqref="D13 I81 I96 I104 I114 I331 I343 E186:E199 E203:F210 H301 G297:G298 H308 C334:C341 I154 I222 E214:E215 I217 I181:I183 I224 E226:E232 I219:I220 G289:G294 G235:G238" xr:uid="{B0875CF1-1FF1-4685-9496-EF218195DD84}">
      <formula1>sonec6</formula1>
    </dataValidation>
    <dataValidation type="list" allowBlank="1" showInputMessage="1" showErrorMessage="1" sqref="E235 E237" xr:uid="{68BD70EC-968A-4945-84E1-8515DCC56BD6}">
      <formula1>autreouinon</formula1>
    </dataValidation>
    <dataValidation type="list" allowBlank="1" showInputMessage="1" showErrorMessage="1" sqref="G299" xr:uid="{AB7AA0CC-2D5D-4545-A737-C7D971B9BAEF}">
      <formula1>on</formula1>
    </dataValidation>
  </dataValidations>
  <pageMargins left="0.31496062992125984" right="0.31496062992125984" top="0.74803149606299213" bottom="0.74803149606299213" header="0.31496062992125984" footer="0.31496062992125984"/>
  <pageSetup paperSize="9" scale="85" orientation="portrait" r:id="rId1"/>
  <rowBreaks count="7" manualBreakCount="7">
    <brk id="44" max="16383" man="1"/>
    <brk id="75" max="16383" man="1"/>
    <brk id="123" max="16383" man="1"/>
    <brk id="233" max="16383" man="1"/>
    <brk id="286" max="16383" man="1"/>
    <brk id="328" max="16383" man="1"/>
    <brk id="360"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008E-C6E6-4450-B93F-E6E85E615C9C}">
  <sheetPr>
    <tabColor rgb="FF7030A0"/>
    <pageSetUpPr fitToPage="1"/>
  </sheetPr>
  <dimension ref="A1:X634"/>
  <sheetViews>
    <sheetView topLeftCell="A320" zoomScaleNormal="100" workbookViewId="0">
      <selection activeCell="G213" sqref="G213"/>
    </sheetView>
  </sheetViews>
  <sheetFormatPr baseColWidth="10" defaultColWidth="11.42578125" defaultRowHeight="15" x14ac:dyDescent="0.25"/>
  <cols>
    <col min="1" max="1" width="2.42578125" style="1" customWidth="1"/>
    <col min="2" max="2" width="11.28515625" style="151" customWidth="1"/>
    <col min="3" max="3" width="23.28515625" style="1" customWidth="1"/>
    <col min="4" max="4" width="20.42578125" style="1" customWidth="1"/>
    <col min="5" max="5" width="19.5703125" style="1" customWidth="1"/>
    <col min="6" max="6" width="17.7109375" style="1" customWidth="1"/>
    <col min="7" max="7" width="18.85546875" style="1" customWidth="1"/>
    <col min="8" max="8" width="1.5703125" style="409" customWidth="1"/>
    <col min="9" max="9" width="7.5703125" style="1" customWidth="1"/>
    <col min="10" max="10" width="14.85546875" style="1" customWidth="1"/>
    <col min="11" max="12" width="17.7109375" style="100" customWidth="1"/>
    <col min="13" max="13" width="3.42578125" style="1" customWidth="1"/>
    <col min="14" max="16384" width="11.42578125" style="1"/>
  </cols>
  <sheetData>
    <row r="1" spans="2:24" ht="72" customHeight="1" x14ac:dyDescent="0.25">
      <c r="B1" s="859"/>
      <c r="C1" s="859"/>
      <c r="D1" s="859"/>
      <c r="E1" s="859"/>
      <c r="F1" s="859"/>
      <c r="G1" s="860"/>
      <c r="H1" s="43"/>
      <c r="J1" s="855" t="s">
        <v>515</v>
      </c>
      <c r="K1" s="855"/>
      <c r="L1" s="855"/>
    </row>
    <row r="2" spans="2:24" ht="8.25" customHeight="1" thickBot="1" x14ac:dyDescent="0.3">
      <c r="B2" s="861"/>
      <c r="C2" s="859"/>
      <c r="D2" s="859"/>
      <c r="E2" s="859"/>
      <c r="F2" s="859"/>
      <c r="G2" s="860"/>
      <c r="H2" s="129"/>
      <c r="J2" s="856"/>
      <c r="K2" s="856"/>
      <c r="L2" s="856"/>
    </row>
    <row r="3" spans="2:24" s="41" customFormat="1" ht="18" customHeight="1" thickBot="1" x14ac:dyDescent="0.3">
      <c r="B3" s="215"/>
      <c r="C3" s="457" t="s">
        <v>297</v>
      </c>
      <c r="D3" s="993" t="s">
        <v>664</v>
      </c>
      <c r="E3" s="888"/>
      <c r="F3" s="888"/>
      <c r="G3" s="456" t="s">
        <v>486</v>
      </c>
      <c r="H3" s="129"/>
      <c r="I3" s="939" t="s">
        <v>2</v>
      </c>
      <c r="J3" s="939"/>
      <c r="K3" s="939"/>
      <c r="L3" s="939"/>
      <c r="M3" s="939"/>
    </row>
    <row r="4" spans="2:24" s="41" customFormat="1" ht="21" x14ac:dyDescent="0.25">
      <c r="B4" s="143"/>
      <c r="C4" s="1000" t="s">
        <v>406</v>
      </c>
      <c r="D4" s="1000"/>
      <c r="E4" s="1000"/>
      <c r="F4" s="1000"/>
      <c r="G4" s="1000"/>
      <c r="H4" s="400"/>
      <c r="I4" s="216"/>
      <c r="J4" s="423"/>
      <c r="K4" s="423"/>
      <c r="L4" s="423"/>
      <c r="M4" s="111"/>
    </row>
    <row r="5" spans="2:24" ht="15.75" x14ac:dyDescent="0.25">
      <c r="B5" s="143"/>
      <c r="C5" s="29"/>
      <c r="D5" s="30"/>
      <c r="E5" s="30"/>
      <c r="F5" s="30"/>
      <c r="G5" s="30"/>
      <c r="H5" s="400"/>
      <c r="I5" s="215"/>
      <c r="J5" s="424"/>
      <c r="K5" s="424"/>
      <c r="L5" s="424"/>
      <c r="M5" s="110"/>
    </row>
    <row r="6" spans="2:24" s="41" customFormat="1" ht="15" customHeight="1" thickBot="1" x14ac:dyDescent="0.3">
      <c r="B6" s="143"/>
      <c r="C6" s="344" t="s">
        <v>148</v>
      </c>
      <c r="D6" s="616"/>
      <c r="E6" s="617"/>
      <c r="F6" s="49"/>
      <c r="G6" s="49"/>
      <c r="H6" s="400"/>
      <c r="I6" s="216"/>
      <c r="J6" s="424"/>
      <c r="K6" s="424"/>
      <c r="L6" s="424"/>
      <c r="M6" s="111"/>
    </row>
    <row r="7" spans="2:24" x14ac:dyDescent="0.25">
      <c r="B7" s="143"/>
      <c r="C7" s="8"/>
      <c r="D7" s="3"/>
      <c r="E7" s="3"/>
      <c r="F7" s="3"/>
      <c r="G7" s="3"/>
      <c r="H7" s="400"/>
      <c r="I7" s="215"/>
      <c r="J7" s="46" t="s">
        <v>72</v>
      </c>
      <c r="K7" s="880" t="s">
        <v>67</v>
      </c>
      <c r="L7" s="951"/>
      <c r="M7" s="110"/>
    </row>
    <row r="8" spans="2:24" ht="15.75" thickBot="1" x14ac:dyDescent="0.3">
      <c r="B8" s="143"/>
      <c r="C8" s="992" t="s">
        <v>648</v>
      </c>
      <c r="D8" s="992"/>
      <c r="E8" s="8"/>
      <c r="F8" s="5"/>
      <c r="G8" s="5"/>
      <c r="H8" s="400"/>
      <c r="I8" s="215"/>
      <c r="K8" s="884"/>
      <c r="L8" s="952"/>
      <c r="M8" s="110"/>
    </row>
    <row r="9" spans="2:24" x14ac:dyDescent="0.25">
      <c r="B9" s="143"/>
      <c r="C9" s="68"/>
      <c r="D9" s="68"/>
      <c r="E9" s="8"/>
      <c r="F9" s="5"/>
      <c r="G9" s="5"/>
      <c r="H9" s="400"/>
      <c r="I9" s="215"/>
      <c r="K9" s="115"/>
      <c r="L9" s="115"/>
      <c r="M9" s="110"/>
    </row>
    <row r="10" spans="2:24" x14ac:dyDescent="0.25">
      <c r="B10" s="143"/>
      <c r="C10" s="68"/>
      <c r="D10" s="68"/>
      <c r="E10" s="8"/>
      <c r="F10" s="857" t="s">
        <v>5</v>
      </c>
      <c r="G10" s="858"/>
      <c r="H10" s="400"/>
      <c r="I10" s="215"/>
      <c r="K10" s="115"/>
      <c r="L10" s="115"/>
      <c r="M10" s="110"/>
    </row>
    <row r="11" spans="2:24" x14ac:dyDescent="0.25">
      <c r="B11" s="143"/>
      <c r="C11" s="68"/>
      <c r="D11" s="68"/>
      <c r="E11" s="8"/>
      <c r="F11" s="9"/>
      <c r="G11" s="9"/>
      <c r="H11" s="400"/>
      <c r="I11" s="215"/>
      <c r="K11" s="116"/>
      <c r="L11" s="116"/>
      <c r="M11" s="110"/>
    </row>
    <row r="12" spans="2:24" s="41" customFormat="1" ht="15.75" thickBot="1" x14ac:dyDescent="0.3">
      <c r="B12" s="144"/>
      <c r="C12" s="341" t="s">
        <v>101</v>
      </c>
      <c r="D12" s="865"/>
      <c r="E12" s="940"/>
      <c r="F12" s="941"/>
      <c r="G12" s="5"/>
      <c r="H12" s="400"/>
      <c r="I12" s="216"/>
      <c r="K12" s="116"/>
      <c r="L12" s="116"/>
      <c r="M12" s="111"/>
    </row>
    <row r="13" spans="2:24" s="41" customFormat="1" ht="21" customHeight="1" x14ac:dyDescent="0.25">
      <c r="B13" s="144"/>
      <c r="C13" s="994" t="s">
        <v>74</v>
      </c>
      <c r="D13" s="994"/>
      <c r="E13" s="994"/>
      <c r="F13" s="994"/>
      <c r="G13" s="994"/>
      <c r="H13" s="400"/>
      <c r="I13" s="216"/>
      <c r="J13" s="46" t="s">
        <v>72</v>
      </c>
      <c r="K13" s="880" t="s">
        <v>68</v>
      </c>
      <c r="L13" s="951"/>
      <c r="M13" s="111"/>
    </row>
    <row r="14" spans="2:24" s="41" customFormat="1" ht="22.5" customHeight="1" x14ac:dyDescent="0.25">
      <c r="B14" s="144"/>
      <c r="C14" s="2" t="s">
        <v>154</v>
      </c>
      <c r="D14" s="2"/>
      <c r="E14" s="2"/>
      <c r="F14" s="5"/>
      <c r="G14" s="2"/>
      <c r="H14" s="400"/>
      <c r="I14" s="216"/>
      <c r="K14" s="882"/>
      <c r="L14" s="815"/>
      <c r="M14" s="111"/>
    </row>
    <row r="15" spans="2:24" s="41" customFormat="1" ht="18.75" customHeight="1" x14ac:dyDescent="0.25">
      <c r="B15" s="144"/>
      <c r="C15" s="949" t="s">
        <v>650</v>
      </c>
      <c r="D15" s="738"/>
      <c r="E15" s="950"/>
      <c r="F15" s="212" t="s">
        <v>243</v>
      </c>
      <c r="G15" s="2"/>
      <c r="H15" s="400"/>
      <c r="I15" s="216"/>
      <c r="K15" s="882"/>
      <c r="L15" s="815"/>
      <c r="M15" s="111"/>
    </row>
    <row r="16" spans="2:24" s="48" customFormat="1" ht="15.75" customHeight="1" thickBot="1" x14ac:dyDescent="0.3">
      <c r="B16" s="144"/>
      <c r="C16" s="738" t="s">
        <v>649</v>
      </c>
      <c r="D16" s="738"/>
      <c r="E16" s="2"/>
      <c r="F16" s="212" t="s">
        <v>243</v>
      </c>
      <c r="G16" s="2"/>
      <c r="H16" s="400"/>
      <c r="I16" s="216"/>
      <c r="J16" s="41"/>
      <c r="K16" s="884"/>
      <c r="L16" s="952"/>
      <c r="M16" s="111"/>
      <c r="N16" s="41"/>
      <c r="O16" s="41"/>
      <c r="P16" s="41"/>
      <c r="Q16" s="41"/>
      <c r="R16" s="41"/>
      <c r="S16" s="41"/>
      <c r="T16" s="41"/>
      <c r="U16" s="41"/>
      <c r="V16" s="41"/>
      <c r="W16" s="41"/>
      <c r="X16" s="41"/>
    </row>
    <row r="17" spans="2:24" s="48" customFormat="1" ht="15.75" thickBot="1" x14ac:dyDescent="0.3">
      <c r="B17" s="144"/>
      <c r="C17" s="10"/>
      <c r="D17" s="2"/>
      <c r="E17" s="2"/>
      <c r="F17" s="5"/>
      <c r="G17" s="2"/>
      <c r="H17" s="400"/>
      <c r="I17" s="216"/>
      <c r="J17" s="41"/>
      <c r="K17" s="117"/>
      <c r="L17" s="117"/>
      <c r="M17" s="111"/>
      <c r="N17" s="41"/>
      <c r="O17" s="41"/>
      <c r="P17" s="41"/>
      <c r="Q17" s="41"/>
      <c r="R17" s="41"/>
      <c r="S17" s="41"/>
      <c r="T17" s="41"/>
      <c r="U17" s="41"/>
      <c r="V17" s="41"/>
      <c r="W17" s="41"/>
      <c r="X17" s="41"/>
    </row>
    <row r="18" spans="2:24" s="48" customFormat="1" ht="15" customHeight="1" x14ac:dyDescent="0.25">
      <c r="B18" s="144"/>
      <c r="C18" s="943" t="s">
        <v>487</v>
      </c>
      <c r="D18" s="940"/>
      <c r="E18" s="940"/>
      <c r="F18" s="940"/>
      <c r="G18" s="157"/>
      <c r="H18" s="400"/>
      <c r="I18" s="216"/>
      <c r="J18" s="46" t="s">
        <v>72</v>
      </c>
      <c r="K18" s="951" t="s">
        <v>436</v>
      </c>
      <c r="L18" s="951"/>
      <c r="M18" s="111"/>
      <c r="N18" s="41"/>
      <c r="O18" s="41"/>
      <c r="P18" s="41"/>
      <c r="Q18" s="41"/>
      <c r="R18" s="41"/>
      <c r="S18" s="41"/>
      <c r="T18" s="41"/>
      <c r="U18" s="41"/>
      <c r="V18" s="41"/>
      <c r="W18" s="41"/>
      <c r="X18" s="41"/>
    </row>
    <row r="19" spans="2:24" ht="15" customHeight="1" x14ac:dyDescent="0.25">
      <c r="B19" s="143"/>
      <c r="C19" s="759" t="s">
        <v>100</v>
      </c>
      <c r="D19" s="759"/>
      <c r="E19" s="759"/>
      <c r="F19" s="759"/>
      <c r="G19" s="759"/>
      <c r="H19" s="400"/>
      <c r="I19" s="215"/>
      <c r="J19" s="41"/>
      <c r="K19" s="815"/>
      <c r="L19" s="815"/>
      <c r="M19" s="110"/>
    </row>
    <row r="20" spans="2:24" x14ac:dyDescent="0.25">
      <c r="B20" s="143"/>
      <c r="C20" s="942"/>
      <c r="D20" s="942"/>
      <c r="E20" s="942"/>
      <c r="F20" s="942"/>
      <c r="G20" s="942"/>
      <c r="H20" s="400"/>
      <c r="I20" s="215"/>
      <c r="J20" s="41"/>
      <c r="K20" s="815"/>
      <c r="L20" s="815"/>
      <c r="M20" s="110"/>
    </row>
    <row r="21" spans="2:24" s="41" customFormat="1" x14ac:dyDescent="0.25">
      <c r="B21" s="144"/>
      <c r="C21" s="946" t="s">
        <v>53</v>
      </c>
      <c r="D21" s="946"/>
      <c r="E21" s="947"/>
      <c r="F21" s="468" t="s">
        <v>54</v>
      </c>
      <c r="G21" s="469" t="s">
        <v>142</v>
      </c>
      <c r="H21" s="400"/>
      <c r="I21" s="216"/>
      <c r="K21" s="815"/>
      <c r="L21" s="815"/>
      <c r="M21" s="111"/>
    </row>
    <row r="22" spans="2:24" s="41" customFormat="1" x14ac:dyDescent="0.25">
      <c r="B22" s="144"/>
      <c r="C22" s="944" t="s">
        <v>55</v>
      </c>
      <c r="D22" s="944"/>
      <c r="E22" s="945"/>
      <c r="F22" s="85"/>
      <c r="G22" s="273"/>
      <c r="H22" s="400"/>
      <c r="I22" s="216"/>
      <c r="K22" s="100"/>
      <c r="L22" s="100"/>
      <c r="M22" s="111"/>
    </row>
    <row r="23" spans="2:24" s="41" customFormat="1" x14ac:dyDescent="0.25">
      <c r="B23" s="144"/>
      <c r="C23" s="944" t="s">
        <v>56</v>
      </c>
      <c r="D23" s="944"/>
      <c r="E23" s="945"/>
      <c r="F23" s="85"/>
      <c r="G23" s="273"/>
      <c r="H23" s="400"/>
      <c r="I23" s="216"/>
      <c r="K23" s="100"/>
      <c r="L23" s="100"/>
      <c r="M23" s="111"/>
    </row>
    <row r="24" spans="2:24" s="41" customFormat="1" x14ac:dyDescent="0.25">
      <c r="B24" s="144"/>
      <c r="C24" s="944" t="s">
        <v>57</v>
      </c>
      <c r="D24" s="944"/>
      <c r="E24" s="945"/>
      <c r="F24" s="85"/>
      <c r="G24" s="273"/>
      <c r="H24" s="400"/>
      <c r="I24" s="216"/>
      <c r="K24" s="117"/>
      <c r="L24" s="117"/>
      <c r="M24" s="111"/>
    </row>
    <row r="25" spans="2:24" s="41" customFormat="1" x14ac:dyDescent="0.25">
      <c r="B25" s="144"/>
      <c r="C25" s="944" t="s">
        <v>58</v>
      </c>
      <c r="D25" s="944"/>
      <c r="E25" s="945"/>
      <c r="F25" s="85"/>
      <c r="G25" s="273"/>
      <c r="H25" s="400"/>
      <c r="I25" s="216"/>
      <c r="K25" s="117"/>
      <c r="L25" s="117"/>
      <c r="M25" s="111"/>
    </row>
    <row r="26" spans="2:24" s="41" customFormat="1" x14ac:dyDescent="0.25">
      <c r="B26" s="144"/>
      <c r="C26" s="944" t="s">
        <v>59</v>
      </c>
      <c r="D26" s="944"/>
      <c r="E26" s="945"/>
      <c r="F26" s="85"/>
      <c r="G26" s="273"/>
      <c r="H26" s="400"/>
      <c r="I26" s="216"/>
      <c r="K26" s="117"/>
      <c r="L26" s="117"/>
      <c r="M26" s="111"/>
    </row>
    <row r="27" spans="2:24" s="41" customFormat="1" x14ac:dyDescent="0.25">
      <c r="B27" s="144"/>
      <c r="C27" s="470" t="s">
        <v>435</v>
      </c>
      <c r="D27" s="470"/>
      <c r="E27" s="471"/>
      <c r="F27" s="85"/>
      <c r="G27" s="273"/>
      <c r="H27" s="400"/>
      <c r="I27" s="216"/>
      <c r="K27" s="117"/>
      <c r="L27" s="117"/>
      <c r="M27" s="111"/>
    </row>
    <row r="28" spans="2:24" s="41" customFormat="1" x14ac:dyDescent="0.25">
      <c r="B28" s="144"/>
      <c r="C28" s="944" t="s">
        <v>60</v>
      </c>
      <c r="D28" s="944"/>
      <c r="E28" s="945"/>
      <c r="F28" s="85"/>
      <c r="G28" s="273"/>
      <c r="H28" s="400"/>
      <c r="I28" s="216"/>
      <c r="K28" s="117"/>
      <c r="L28" s="117"/>
      <c r="M28" s="111"/>
    </row>
    <row r="29" spans="2:24" s="41" customFormat="1" x14ac:dyDescent="0.25">
      <c r="B29" s="144"/>
      <c r="C29" s="944" t="s">
        <v>61</v>
      </c>
      <c r="D29" s="944"/>
      <c r="E29" s="945"/>
      <c r="F29" s="85"/>
      <c r="G29" s="273"/>
      <c r="H29" s="400"/>
      <c r="I29" s="216"/>
      <c r="K29" s="117"/>
      <c r="L29" s="117"/>
      <c r="M29" s="111"/>
    </row>
    <row r="30" spans="2:24" s="41" customFormat="1" ht="15.75" thickBot="1" x14ac:dyDescent="0.3">
      <c r="B30" s="144"/>
      <c r="C30" s="944" t="s">
        <v>73</v>
      </c>
      <c r="D30" s="944"/>
      <c r="E30" s="945"/>
      <c r="F30" s="86"/>
      <c r="G30" s="274"/>
      <c r="H30" s="400"/>
      <c r="I30" s="216"/>
      <c r="K30" s="117"/>
      <c r="L30" s="117"/>
      <c r="M30" s="111"/>
    </row>
    <row r="31" spans="2:24" s="41" customFormat="1" ht="15.75" thickBot="1" x14ac:dyDescent="0.3">
      <c r="B31" s="144"/>
      <c r="C31" s="1001" t="s">
        <v>153</v>
      </c>
      <c r="D31" s="1001"/>
      <c r="E31" s="1002"/>
      <c r="F31" s="87">
        <f>SUM(F22:F30)</f>
        <v>0</v>
      </c>
      <c r="G31" s="275">
        <f>SUM(G22:G30)</f>
        <v>0</v>
      </c>
      <c r="H31" s="400"/>
      <c r="I31" s="216"/>
      <c r="K31" s="117"/>
      <c r="L31" s="117"/>
      <c r="M31" s="111"/>
    </row>
    <row r="32" spans="2:24" s="41" customFormat="1" ht="15.75" thickBot="1" x14ac:dyDescent="0.3">
      <c r="B32" s="143"/>
      <c r="C32" s="49"/>
      <c r="D32" s="49"/>
      <c r="E32" s="49"/>
      <c r="F32" s="49"/>
      <c r="G32" s="49"/>
      <c r="H32" s="400"/>
      <c r="I32" s="216"/>
      <c r="K32" s="117"/>
      <c r="L32" s="117"/>
      <c r="M32" s="111"/>
    </row>
    <row r="33" spans="2:13" s="41" customFormat="1" ht="21" customHeight="1" thickBot="1" x14ac:dyDescent="0.3">
      <c r="B33" s="215"/>
      <c r="C33" s="394" t="s">
        <v>326</v>
      </c>
      <c r="D33" s="993" t="s">
        <v>516</v>
      </c>
      <c r="E33" s="888"/>
      <c r="F33" s="888"/>
      <c r="G33" s="395" t="s">
        <v>486</v>
      </c>
      <c r="H33" s="129"/>
      <c r="I33" s="216"/>
      <c r="K33" s="117"/>
      <c r="L33" s="117"/>
      <c r="M33" s="111"/>
    </row>
    <row r="34" spans="2:13" ht="9" customHeight="1" x14ac:dyDescent="0.25">
      <c r="B34" s="215"/>
      <c r="C34" s="414"/>
      <c r="D34" s="414"/>
      <c r="E34" s="414"/>
      <c r="F34" s="414"/>
      <c r="G34" s="414"/>
      <c r="H34" s="129"/>
      <c r="I34" s="215"/>
      <c r="K34" s="117"/>
      <c r="L34" s="117"/>
      <c r="M34" s="110"/>
    </row>
    <row r="35" spans="2:13" s="41" customFormat="1" ht="21.75" customHeight="1" x14ac:dyDescent="0.25">
      <c r="B35" s="215"/>
      <c r="C35" s="1007" t="s">
        <v>517</v>
      </c>
      <c r="D35" s="1007"/>
      <c r="E35" s="1007"/>
      <c r="F35" s="1007"/>
      <c r="G35" s="1007"/>
      <c r="H35" s="129"/>
      <c r="I35" s="216"/>
      <c r="K35" s="117"/>
      <c r="L35" s="117"/>
      <c r="M35" s="111"/>
    </row>
    <row r="36" spans="2:13" ht="8.25" customHeight="1" x14ac:dyDescent="0.25">
      <c r="B36" s="215"/>
      <c r="C36" s="414"/>
      <c r="D36" s="414"/>
      <c r="E36" s="414"/>
      <c r="F36" s="414"/>
      <c r="G36" s="414"/>
      <c r="H36" s="129"/>
      <c r="I36" s="215"/>
      <c r="K36" s="117"/>
      <c r="L36" s="117"/>
      <c r="M36" s="110"/>
    </row>
    <row r="37" spans="2:13" s="41" customFormat="1" ht="18.75" customHeight="1" x14ac:dyDescent="0.25">
      <c r="B37" s="215"/>
      <c r="C37" s="1007" t="s">
        <v>518</v>
      </c>
      <c r="D37" s="1007"/>
      <c r="E37" s="1007"/>
      <c r="F37" s="1007"/>
      <c r="G37" s="1007"/>
      <c r="H37" s="129"/>
      <c r="I37" s="216"/>
      <c r="K37" s="117"/>
      <c r="L37" s="117"/>
      <c r="M37" s="111"/>
    </row>
    <row r="38" spans="2:13" s="41" customFormat="1" ht="8.25" customHeight="1" x14ac:dyDescent="0.25">
      <c r="B38" s="215"/>
      <c r="C38" s="938"/>
      <c r="D38" s="938"/>
      <c r="E38" s="938"/>
      <c r="F38" s="938"/>
      <c r="G38" s="938"/>
      <c r="H38" s="129"/>
      <c r="I38" s="216"/>
      <c r="K38" s="117"/>
      <c r="L38" s="117"/>
      <c r="M38" s="111"/>
    </row>
    <row r="39" spans="2:13" s="41" customFormat="1" ht="18.75" customHeight="1" x14ac:dyDescent="0.25">
      <c r="B39" s="215"/>
      <c r="C39" s="909" t="s">
        <v>488</v>
      </c>
      <c r="D39" s="909"/>
      <c r="E39" s="909"/>
      <c r="F39" s="909"/>
      <c r="G39" s="909"/>
      <c r="H39" s="129"/>
      <c r="I39" s="216"/>
      <c r="K39" s="117"/>
      <c r="L39" s="117"/>
      <c r="M39" s="111"/>
    </row>
    <row r="40" spans="2:13" ht="14.25" customHeight="1" thickBot="1" x14ac:dyDescent="0.3">
      <c r="B40" s="215"/>
      <c r="C40" s="7"/>
      <c r="D40" s="7"/>
      <c r="E40" s="7"/>
      <c r="F40" s="7"/>
      <c r="G40" s="276"/>
      <c r="H40" s="129"/>
      <c r="I40" s="215"/>
      <c r="J40" s="41"/>
      <c r="K40" s="984"/>
      <c r="L40" s="984"/>
      <c r="M40" s="111"/>
    </row>
    <row r="41" spans="2:13" x14ac:dyDescent="0.25">
      <c r="B41" s="215"/>
      <c r="C41" s="460" t="s">
        <v>107</v>
      </c>
      <c r="D41" s="472"/>
      <c r="E41" s="460" t="s">
        <v>62</v>
      </c>
      <c r="F41" s="472"/>
      <c r="G41" s="24"/>
      <c r="H41" s="129"/>
      <c r="I41" s="215"/>
      <c r="J41" s="46" t="s">
        <v>72</v>
      </c>
      <c r="K41" s="880" t="s">
        <v>69</v>
      </c>
      <c r="L41" s="951"/>
      <c r="M41" s="110"/>
    </row>
    <row r="42" spans="2:13" ht="8.25" customHeight="1" x14ac:dyDescent="0.25">
      <c r="B42" s="215"/>
      <c r="C42" s="24"/>
      <c r="D42" s="24"/>
      <c r="E42" s="24"/>
      <c r="F42" s="24"/>
      <c r="G42" s="24"/>
      <c r="H42" s="129"/>
      <c r="I42" s="215"/>
      <c r="K42" s="882"/>
      <c r="L42" s="815"/>
      <c r="M42" s="110"/>
    </row>
    <row r="43" spans="2:13" x14ac:dyDescent="0.25">
      <c r="B43" s="215"/>
      <c r="C43" s="473" t="s">
        <v>108</v>
      </c>
      <c r="D43" s="472"/>
      <c r="E43" s="473" t="s">
        <v>62</v>
      </c>
      <c r="F43" s="472"/>
      <c r="G43" s="24"/>
      <c r="H43" s="129"/>
      <c r="I43" s="215"/>
      <c r="K43" s="985"/>
      <c r="L43" s="986"/>
      <c r="M43" s="110"/>
    </row>
    <row r="44" spans="2:13" ht="13.5" customHeight="1" thickBot="1" x14ac:dyDescent="0.3">
      <c r="B44" s="215"/>
      <c r="C44" s="473"/>
      <c r="D44" s="257"/>
      <c r="E44" s="1006"/>
      <c r="F44" s="1006"/>
      <c r="G44" s="24"/>
      <c r="H44" s="129"/>
      <c r="I44" s="215"/>
      <c r="K44" s="985"/>
      <c r="L44" s="986"/>
      <c r="M44" s="110"/>
    </row>
    <row r="45" spans="2:13" ht="15.75" customHeight="1" x14ac:dyDescent="0.25">
      <c r="B45" s="215"/>
      <c r="C45" s="24"/>
      <c r="D45" s="983" t="s">
        <v>120</v>
      </c>
      <c r="E45" s="983"/>
      <c r="F45" s="212" t="s">
        <v>63</v>
      </c>
      <c r="G45" s="24"/>
      <c r="H45" s="129"/>
      <c r="I45" s="215"/>
      <c r="J45" s="47" t="s">
        <v>72</v>
      </c>
      <c r="K45" s="880" t="s">
        <v>121</v>
      </c>
      <c r="L45" s="951"/>
      <c r="M45" s="110"/>
    </row>
    <row r="46" spans="2:13" ht="30" customHeight="1" x14ac:dyDescent="0.25">
      <c r="B46" s="215"/>
      <c r="C46" s="24"/>
      <c r="D46" s="983"/>
      <c r="E46" s="983"/>
      <c r="F46" s="474"/>
      <c r="G46" s="24"/>
      <c r="H46" s="129"/>
      <c r="I46" s="215"/>
      <c r="K46" s="882"/>
      <c r="L46" s="815"/>
      <c r="M46" s="110"/>
    </row>
    <row r="47" spans="2:13" ht="10.5" customHeight="1" thickBot="1" x14ac:dyDescent="0.3">
      <c r="B47" s="215"/>
      <c r="C47" s="24"/>
      <c r="D47" s="24"/>
      <c r="E47" s="24"/>
      <c r="F47" s="24"/>
      <c r="G47" s="24"/>
      <c r="H47" s="129"/>
      <c r="I47" s="215"/>
      <c r="K47" s="884"/>
      <c r="L47" s="952"/>
      <c r="M47" s="110"/>
    </row>
    <row r="48" spans="2:13" s="41" customFormat="1" ht="15" customHeight="1" x14ac:dyDescent="0.25">
      <c r="B48" s="216"/>
      <c r="C48" s="448"/>
      <c r="D48" s="995" t="s">
        <v>106</v>
      </c>
      <c r="E48" s="995"/>
      <c r="F48" s="995"/>
      <c r="G48" s="475"/>
      <c r="H48" s="129"/>
      <c r="I48" s="216"/>
      <c r="K48" s="1005"/>
      <c r="L48" s="1005"/>
      <c r="M48" s="111"/>
    </row>
    <row r="49" spans="2:13" s="41" customFormat="1" x14ac:dyDescent="0.25">
      <c r="B49" s="216"/>
      <c r="C49" s="448"/>
      <c r="D49" s="995"/>
      <c r="E49" s="995"/>
      <c r="F49" s="995"/>
      <c r="G49" s="475"/>
      <c r="H49" s="129"/>
      <c r="I49" s="216"/>
      <c r="K49" s="1005"/>
      <c r="L49" s="1005"/>
      <c r="M49" s="111"/>
    </row>
    <row r="50" spans="2:13" s="41" customFormat="1" x14ac:dyDescent="0.25">
      <c r="B50" s="216"/>
      <c r="C50" s="448"/>
      <c r="D50" s="212" t="s">
        <v>63</v>
      </c>
      <c r="E50" s="212" t="s">
        <v>64</v>
      </c>
      <c r="F50" s="212" t="s">
        <v>65</v>
      </c>
      <c r="G50" s="475"/>
      <c r="H50" s="129"/>
      <c r="I50" s="216"/>
      <c r="K50" s="1005"/>
      <c r="L50" s="1005"/>
      <c r="M50" s="111"/>
    </row>
    <row r="51" spans="2:13" s="41" customFormat="1" x14ac:dyDescent="0.25">
      <c r="B51" s="145"/>
      <c r="C51" s="448" t="s">
        <v>150</v>
      </c>
      <c r="D51" s="195"/>
      <c r="E51" s="195"/>
      <c r="F51" s="195"/>
      <c r="G51" s="475"/>
      <c r="H51" s="400"/>
      <c r="I51" s="216"/>
      <c r="K51" s="1005"/>
      <c r="L51" s="1005"/>
      <c r="M51" s="111"/>
    </row>
    <row r="52" spans="2:13" s="41" customFormat="1" x14ac:dyDescent="0.25">
      <c r="B52" s="145"/>
      <c r="C52" s="448" t="s">
        <v>151</v>
      </c>
      <c r="D52" s="195"/>
      <c r="E52" s="195"/>
      <c r="F52" s="195"/>
      <c r="G52" s="475"/>
      <c r="H52" s="400"/>
      <c r="I52" s="216"/>
      <c r="J52" s="1"/>
      <c r="K52" s="1005"/>
      <c r="L52" s="1005"/>
      <c r="M52" s="111"/>
    </row>
    <row r="53" spans="2:13" s="41" customFormat="1" ht="15.75" thickBot="1" x14ac:dyDescent="0.3">
      <c r="B53" s="145"/>
      <c r="C53" s="448" t="s">
        <v>105</v>
      </c>
      <c r="D53" s="195"/>
      <c r="E53" s="195"/>
      <c r="F53" s="195"/>
      <c r="G53" s="475"/>
      <c r="H53" s="400"/>
      <c r="I53" s="216"/>
      <c r="J53" s="1"/>
      <c r="K53" s="100"/>
      <c r="L53" s="100"/>
      <c r="M53" s="111"/>
    </row>
    <row r="54" spans="2:13" s="41" customFormat="1" ht="15" customHeight="1" x14ac:dyDescent="0.25">
      <c r="B54" s="145"/>
      <c r="C54" s="448" t="s">
        <v>152</v>
      </c>
      <c r="D54" s="195"/>
      <c r="E54" s="195"/>
      <c r="F54" s="195"/>
      <c r="G54" s="475"/>
      <c r="H54" s="400"/>
      <c r="I54" s="216"/>
      <c r="J54" s="47" t="s">
        <v>72</v>
      </c>
      <c r="K54" s="951" t="s">
        <v>149</v>
      </c>
      <c r="L54" s="951"/>
      <c r="M54" s="111"/>
    </row>
    <row r="55" spans="2:13" s="41" customFormat="1" x14ac:dyDescent="0.25">
      <c r="B55" s="145"/>
      <c r="C55" s="448" t="s">
        <v>114</v>
      </c>
      <c r="D55" s="195">
        <f>SUM(D51:D54)</f>
        <v>0</v>
      </c>
      <c r="E55" s="195">
        <f>SUM(E51:E54)</f>
        <v>0</v>
      </c>
      <c r="F55" s="195">
        <f>SUM(F51:F54)</f>
        <v>0</v>
      </c>
      <c r="G55" s="475"/>
      <c r="H55" s="400"/>
      <c r="I55" s="216"/>
      <c r="K55" s="815"/>
      <c r="L55" s="815"/>
      <c r="M55" s="111"/>
    </row>
    <row r="56" spans="2:13" s="41" customFormat="1" ht="9.75" customHeight="1" x14ac:dyDescent="0.25">
      <c r="B56" s="145"/>
      <c r="C56" s="448"/>
      <c r="D56" s="198"/>
      <c r="E56" s="198"/>
      <c r="F56" s="198"/>
      <c r="G56" s="198"/>
      <c r="H56" s="400"/>
      <c r="I56" s="216"/>
      <c r="K56" s="815"/>
      <c r="L56" s="815"/>
      <c r="M56" s="111"/>
    </row>
    <row r="57" spans="2:13" s="41" customFormat="1" x14ac:dyDescent="0.25">
      <c r="B57" s="144"/>
      <c r="C57" s="198"/>
      <c r="D57" s="699" t="s">
        <v>146</v>
      </c>
      <c r="E57" s="700"/>
      <c r="F57" s="701"/>
      <c r="G57" s="198"/>
      <c r="H57" s="400"/>
      <c r="I57" s="216"/>
      <c r="K57" s="815"/>
      <c r="L57" s="815"/>
      <c r="M57" s="111"/>
    </row>
    <row r="58" spans="2:13" s="41" customFormat="1" x14ac:dyDescent="0.25">
      <c r="B58" s="144"/>
      <c r="C58" s="198"/>
      <c r="D58" s="212" t="s">
        <v>63</v>
      </c>
      <c r="E58" s="212" t="s">
        <v>64</v>
      </c>
      <c r="F58" s="212" t="s">
        <v>65</v>
      </c>
      <c r="G58" s="198"/>
      <c r="H58" s="400"/>
      <c r="I58" s="216"/>
      <c r="K58" s="815"/>
      <c r="L58" s="815"/>
      <c r="M58" s="111"/>
    </row>
    <row r="59" spans="2:13" s="41" customFormat="1" x14ac:dyDescent="0.25">
      <c r="B59" s="145"/>
      <c r="C59" s="448" t="s">
        <v>150</v>
      </c>
      <c r="D59" s="195"/>
      <c r="E59" s="195"/>
      <c r="F59" s="195"/>
      <c r="G59" s="198"/>
      <c r="H59" s="400"/>
      <c r="I59" s="216"/>
      <c r="J59" s="1"/>
      <c r="K59" s="815"/>
      <c r="L59" s="815"/>
      <c r="M59" s="111"/>
    </row>
    <row r="60" spans="2:13" s="41" customFormat="1" ht="15.75" thickBot="1" x14ac:dyDescent="0.3">
      <c r="B60" s="145"/>
      <c r="C60" s="448" t="s">
        <v>151</v>
      </c>
      <c r="D60" s="195"/>
      <c r="E60" s="195"/>
      <c r="F60" s="195"/>
      <c r="G60" s="198"/>
      <c r="H60" s="400"/>
      <c r="I60" s="216"/>
      <c r="J60" s="1"/>
      <c r="K60" s="952"/>
      <c r="L60" s="952"/>
      <c r="M60" s="111"/>
    </row>
    <row r="61" spans="2:13" s="41" customFormat="1" ht="15" customHeight="1" x14ac:dyDescent="0.25">
      <c r="B61" s="145"/>
      <c r="C61" s="448" t="s">
        <v>105</v>
      </c>
      <c r="D61" s="195"/>
      <c r="E61" s="195"/>
      <c r="F61" s="195"/>
      <c r="G61" s="198"/>
      <c r="H61" s="400"/>
      <c r="I61" s="216"/>
      <c r="J61" s="47" t="s">
        <v>112</v>
      </c>
      <c r="K61" s="880" t="s">
        <v>115</v>
      </c>
      <c r="L61" s="881"/>
      <c r="M61" s="111"/>
    </row>
    <row r="62" spans="2:13" s="41" customFormat="1" x14ac:dyDescent="0.25">
      <c r="B62" s="145"/>
      <c r="C62" s="448" t="s">
        <v>152</v>
      </c>
      <c r="D62" s="476"/>
      <c r="E62" s="476"/>
      <c r="F62" s="476"/>
      <c r="G62" s="198"/>
      <c r="H62" s="400"/>
      <c r="I62" s="216"/>
      <c r="K62" s="882"/>
      <c r="L62" s="883"/>
      <c r="M62" s="111"/>
    </row>
    <row r="63" spans="2:13" s="41" customFormat="1" x14ac:dyDescent="0.25">
      <c r="B63" s="145"/>
      <c r="C63" s="448" t="s">
        <v>114</v>
      </c>
      <c r="D63" s="476">
        <f>SUM(D59:D62)</f>
        <v>0</v>
      </c>
      <c r="E63" s="476">
        <f>SUM(E59:E62)</f>
        <v>0</v>
      </c>
      <c r="F63" s="476">
        <f>SUM(F59:F62)</f>
        <v>0</v>
      </c>
      <c r="G63" s="198"/>
      <c r="H63" s="400"/>
      <c r="I63" s="216"/>
      <c r="K63" s="882"/>
      <c r="L63" s="883"/>
      <c r="M63" s="111"/>
    </row>
    <row r="64" spans="2:13" s="41" customFormat="1" x14ac:dyDescent="0.25">
      <c r="B64" s="145"/>
      <c r="C64" s="448"/>
      <c r="D64" s="198"/>
      <c r="E64" s="198"/>
      <c r="F64" s="198"/>
      <c r="G64" s="198"/>
      <c r="H64" s="400"/>
      <c r="I64" s="216"/>
      <c r="K64" s="882"/>
      <c r="L64" s="883"/>
      <c r="M64" s="111"/>
    </row>
    <row r="65" spans="2:13" s="41" customFormat="1" ht="15" customHeight="1" thickBot="1" x14ac:dyDescent="0.3">
      <c r="B65" s="144"/>
      <c r="C65" s="448"/>
      <c r="D65" s="699" t="s">
        <v>104</v>
      </c>
      <c r="E65" s="700"/>
      <c r="F65" s="701"/>
      <c r="G65" s="198"/>
      <c r="H65" s="400"/>
      <c r="I65" s="216"/>
      <c r="J65" s="461"/>
      <c r="K65" s="884"/>
      <c r="L65" s="885"/>
      <c r="M65" s="111"/>
    </row>
    <row r="66" spans="2:13" s="41" customFormat="1" ht="140.25" customHeight="1" thickBot="1" x14ac:dyDescent="0.3">
      <c r="B66" s="144"/>
      <c r="C66" s="448"/>
      <c r="D66" s="212" t="s">
        <v>63</v>
      </c>
      <c r="E66" s="212" t="s">
        <v>64</v>
      </c>
      <c r="F66" s="212" t="s">
        <v>65</v>
      </c>
      <c r="G66" s="198"/>
      <c r="H66" s="400"/>
      <c r="I66" s="216"/>
      <c r="J66" s="47" t="s">
        <v>117</v>
      </c>
      <c r="K66" s="1017" t="s">
        <v>681</v>
      </c>
      <c r="L66" s="1018"/>
      <c r="M66" s="111"/>
    </row>
    <row r="67" spans="2:13" s="41" customFormat="1" x14ac:dyDescent="0.25">
      <c r="B67" s="145"/>
      <c r="C67" s="448" t="s">
        <v>114</v>
      </c>
      <c r="D67" s="476"/>
      <c r="E67" s="231"/>
      <c r="F67" s="476"/>
      <c r="G67" s="198"/>
      <c r="H67" s="400"/>
      <c r="I67" s="216"/>
      <c r="K67" s="542"/>
      <c r="L67" s="542"/>
      <c r="M67" s="111"/>
    </row>
    <row r="68" spans="2:13" s="41" customFormat="1" x14ac:dyDescent="0.25">
      <c r="B68" s="145"/>
      <c r="C68" s="448"/>
      <c r="D68" s="448"/>
      <c r="E68" s="448"/>
      <c r="F68" s="448"/>
      <c r="G68" s="198"/>
      <c r="H68" s="400"/>
      <c r="I68" s="216"/>
      <c r="K68" s="542"/>
      <c r="L68" s="542"/>
      <c r="M68" s="111"/>
    </row>
    <row r="69" spans="2:13" s="41" customFormat="1" ht="15.75" thickBot="1" x14ac:dyDescent="0.3">
      <c r="B69" s="144"/>
      <c r="C69" s="448"/>
      <c r="D69" s="699" t="s">
        <v>116</v>
      </c>
      <c r="E69" s="700"/>
      <c r="F69" s="701"/>
      <c r="G69" s="198"/>
      <c r="H69" s="400"/>
      <c r="I69" s="216"/>
      <c r="J69" s="1"/>
      <c r="K69" s="300"/>
      <c r="L69" s="300"/>
      <c r="M69" s="111"/>
    </row>
    <row r="70" spans="2:13" s="41" customFormat="1" x14ac:dyDescent="0.25">
      <c r="B70" s="144"/>
      <c r="C70" s="448"/>
      <c r="D70" s="212" t="s">
        <v>63</v>
      </c>
      <c r="E70" s="212" t="s">
        <v>64</v>
      </c>
      <c r="F70" s="212" t="s">
        <v>65</v>
      </c>
      <c r="G70" s="198"/>
      <c r="H70" s="400"/>
      <c r="I70" s="216"/>
      <c r="J70" s="47" t="s">
        <v>72</v>
      </c>
      <c r="K70" s="880" t="s">
        <v>122</v>
      </c>
      <c r="L70" s="951"/>
      <c r="M70" s="111"/>
    </row>
    <row r="71" spans="2:13" s="41" customFormat="1" x14ac:dyDescent="0.25">
      <c r="B71" s="144"/>
      <c r="C71" s="448" t="s">
        <v>105</v>
      </c>
      <c r="D71" s="195"/>
      <c r="E71" s="231"/>
      <c r="F71" s="195"/>
      <c r="G71" s="198"/>
      <c r="H71" s="400"/>
      <c r="I71" s="216"/>
      <c r="K71" s="882"/>
      <c r="L71" s="815"/>
      <c r="M71" s="111"/>
    </row>
    <row r="72" spans="2:13" s="41" customFormat="1" x14ac:dyDescent="0.25">
      <c r="B72" s="144"/>
      <c r="C72" s="448"/>
      <c r="D72" s="198"/>
      <c r="E72" s="198"/>
      <c r="F72" s="198"/>
      <c r="G72" s="198"/>
      <c r="H72" s="400"/>
      <c r="I72" s="216"/>
      <c r="K72" s="882"/>
      <c r="L72" s="815"/>
      <c r="M72" s="111"/>
    </row>
    <row r="73" spans="2:13" s="41" customFormat="1" x14ac:dyDescent="0.25">
      <c r="B73" s="144"/>
      <c r="C73" s="5"/>
      <c r="D73" s="699" t="s">
        <v>16</v>
      </c>
      <c r="E73" s="700"/>
      <c r="F73" s="701"/>
      <c r="G73" s="5"/>
      <c r="H73" s="400"/>
      <c r="I73" s="216"/>
      <c r="K73" s="882"/>
      <c r="L73" s="815"/>
      <c r="M73" s="111"/>
    </row>
    <row r="74" spans="2:13" s="41" customFormat="1" ht="15.75" thickBot="1" x14ac:dyDescent="0.3">
      <c r="B74" s="144"/>
      <c r="C74" s="465"/>
      <c r="D74" s="212" t="s">
        <v>63</v>
      </c>
      <c r="E74" s="212" t="s">
        <v>64</v>
      </c>
      <c r="F74" s="212" t="s">
        <v>65</v>
      </c>
      <c r="G74" s="198"/>
      <c r="H74" s="400"/>
      <c r="I74" s="216"/>
      <c r="K74" s="884"/>
      <c r="L74" s="952"/>
      <c r="M74" s="111"/>
    </row>
    <row r="75" spans="2:13" s="41" customFormat="1" ht="15.75" thickBot="1" x14ac:dyDescent="0.3">
      <c r="B75" s="144"/>
      <c r="C75" s="460"/>
      <c r="D75" s="195"/>
      <c r="E75" s="231"/>
      <c r="F75" s="195"/>
      <c r="G75" s="198"/>
      <c r="H75" s="400"/>
      <c r="I75" s="216"/>
      <c r="J75" s="998"/>
      <c r="K75" s="998"/>
      <c r="L75" s="998"/>
      <c r="M75" s="111"/>
    </row>
    <row r="76" spans="2:13" s="41" customFormat="1" ht="15" customHeight="1" x14ac:dyDescent="0.25">
      <c r="B76" s="144"/>
      <c r="C76" s="12"/>
      <c r="D76" s="12"/>
      <c r="E76" s="12"/>
      <c r="F76" s="12"/>
      <c r="G76" s="49"/>
      <c r="H76" s="400"/>
      <c r="I76" s="216"/>
      <c r="J76" s="47" t="s">
        <v>72</v>
      </c>
      <c r="K76" s="912" t="s">
        <v>168</v>
      </c>
      <c r="L76" s="913"/>
      <c r="M76" s="111"/>
    </row>
    <row r="77" spans="2:13" s="41" customFormat="1" ht="15" customHeight="1" x14ac:dyDescent="0.25">
      <c r="B77" s="144"/>
      <c r="C77" s="460"/>
      <c r="D77" s="699" t="s">
        <v>665</v>
      </c>
      <c r="E77" s="700"/>
      <c r="F77" s="701"/>
      <c r="G77" s="198"/>
      <c r="H77" s="400"/>
      <c r="I77" s="216"/>
      <c r="K77" s="914"/>
      <c r="L77" s="948"/>
      <c r="M77" s="111"/>
    </row>
    <row r="78" spans="2:13" s="41" customFormat="1" ht="15.75" thickBot="1" x14ac:dyDescent="0.3">
      <c r="B78" s="144"/>
      <c r="C78" s="460"/>
      <c r="D78" s="212" t="s">
        <v>63</v>
      </c>
      <c r="E78" s="248" t="s">
        <v>64</v>
      </c>
      <c r="F78" s="248" t="s">
        <v>65</v>
      </c>
      <c r="G78" s="198"/>
      <c r="H78" s="400"/>
      <c r="I78" s="216"/>
      <c r="K78" s="915"/>
      <c r="L78" s="916"/>
      <c r="M78" s="111"/>
    </row>
    <row r="79" spans="2:13" s="41" customFormat="1" x14ac:dyDescent="0.25">
      <c r="B79" s="144"/>
      <c r="C79" s="460" t="s">
        <v>17</v>
      </c>
      <c r="D79" s="195"/>
      <c r="E79" s="490"/>
      <c r="F79" s="490"/>
      <c r="G79" s="198"/>
      <c r="H79" s="400"/>
      <c r="I79" s="216"/>
      <c r="M79" s="111"/>
    </row>
    <row r="80" spans="2:13" s="41" customFormat="1" x14ac:dyDescent="0.25">
      <c r="B80" s="144"/>
      <c r="C80" s="460" t="s">
        <v>18</v>
      </c>
      <c r="D80" s="195"/>
      <c r="E80" s="490"/>
      <c r="F80" s="490"/>
      <c r="G80" s="198"/>
      <c r="H80" s="400"/>
      <c r="I80" s="216"/>
      <c r="M80" s="111"/>
    </row>
    <row r="81" spans="2:13" s="41" customFormat="1" x14ac:dyDescent="0.25">
      <c r="B81" s="144"/>
      <c r="C81" s="460" t="s">
        <v>19</v>
      </c>
      <c r="D81" s="195"/>
      <c r="E81" s="490"/>
      <c r="F81" s="490"/>
      <c r="G81" s="198"/>
      <c r="H81" s="400"/>
      <c r="I81" s="216"/>
      <c r="M81" s="111"/>
    </row>
    <row r="82" spans="2:13" s="41" customFormat="1" x14ac:dyDescent="0.25">
      <c r="B82" s="144"/>
      <c r="C82" s="460" t="s">
        <v>20</v>
      </c>
      <c r="D82" s="195"/>
      <c r="E82" s="490"/>
      <c r="F82" s="490"/>
      <c r="G82" s="198"/>
      <c r="H82" s="400"/>
      <c r="I82" s="216"/>
      <c r="M82" s="111"/>
    </row>
    <row r="83" spans="2:13" s="41" customFormat="1" x14ac:dyDescent="0.25">
      <c r="B83" s="144"/>
      <c r="C83" s="460" t="s">
        <v>21</v>
      </c>
      <c r="D83" s="478"/>
      <c r="E83" s="490"/>
      <c r="F83" s="490"/>
      <c r="G83" s="198"/>
      <c r="H83" s="400"/>
      <c r="I83" s="216"/>
      <c r="M83" s="111"/>
    </row>
    <row r="84" spans="2:13" s="41" customFormat="1" x14ac:dyDescent="0.25">
      <c r="B84" s="144"/>
      <c r="C84" s="5"/>
      <c r="D84" s="5"/>
      <c r="E84" s="5"/>
      <c r="F84" s="5"/>
      <c r="G84" s="5"/>
      <c r="H84" s="400"/>
      <c r="I84" s="216"/>
      <c r="M84" s="111"/>
    </row>
    <row r="85" spans="2:13" s="41" customFormat="1" x14ac:dyDescent="0.25">
      <c r="B85" s="144"/>
      <c r="C85" s="5"/>
      <c r="D85" s="699" t="s">
        <v>169</v>
      </c>
      <c r="E85" s="700"/>
      <c r="F85" s="701"/>
      <c r="G85" s="5"/>
      <c r="H85" s="400"/>
      <c r="I85" s="216"/>
      <c r="M85" s="111"/>
    </row>
    <row r="86" spans="2:13" s="41" customFormat="1" x14ac:dyDescent="0.25">
      <c r="B86" s="144"/>
      <c r="C86" s="5"/>
      <c r="D86" s="212" t="s">
        <v>63</v>
      </c>
      <c r="E86" s="248" t="s">
        <v>64</v>
      </c>
      <c r="F86" s="248" t="s">
        <v>65</v>
      </c>
      <c r="G86" s="5"/>
      <c r="H86" s="400"/>
      <c r="I86" s="216"/>
      <c r="K86" s="117"/>
      <c r="L86" s="117"/>
      <c r="M86" s="111"/>
    </row>
    <row r="87" spans="2:13" s="41" customFormat="1" ht="15.75" thickBot="1" x14ac:dyDescent="0.3">
      <c r="B87" s="144"/>
      <c r="C87" s="460" t="s">
        <v>437</v>
      </c>
      <c r="D87" s="212"/>
      <c r="E87" s="490"/>
      <c r="F87" s="490"/>
      <c r="G87" s="5"/>
      <c r="H87" s="400"/>
      <c r="I87" s="216"/>
      <c r="K87" s="117"/>
      <c r="L87" s="117"/>
      <c r="M87" s="111"/>
    </row>
    <row r="88" spans="2:13" s="41" customFormat="1" x14ac:dyDescent="0.25">
      <c r="B88" s="144"/>
      <c r="C88" s="460" t="s">
        <v>58</v>
      </c>
      <c r="D88" s="195"/>
      <c r="E88" s="490"/>
      <c r="F88" s="490"/>
      <c r="G88" s="5"/>
      <c r="H88" s="400"/>
      <c r="I88" s="216"/>
      <c r="J88" s="47" t="s">
        <v>72</v>
      </c>
      <c r="K88" s="912" t="s">
        <v>123</v>
      </c>
      <c r="L88" s="913"/>
      <c r="M88" s="111"/>
    </row>
    <row r="89" spans="2:13" x14ac:dyDescent="0.25">
      <c r="B89" s="146"/>
      <c r="C89" s="238"/>
      <c r="D89" s="238"/>
      <c r="E89" s="238"/>
      <c r="F89" s="238"/>
      <c r="G89" s="238"/>
      <c r="H89" s="400"/>
      <c r="I89" s="215"/>
      <c r="J89" s="41"/>
      <c r="K89" s="914"/>
      <c r="L89" s="948"/>
      <c r="M89" s="110"/>
    </row>
    <row r="90" spans="2:13" s="41" customFormat="1" ht="25.5" customHeight="1" thickBot="1" x14ac:dyDescent="0.3">
      <c r="B90" s="144"/>
      <c r="C90" s="198"/>
      <c r="D90" s="988" t="s">
        <v>172</v>
      </c>
      <c r="E90" s="989"/>
      <c r="F90" s="212" t="s">
        <v>171</v>
      </c>
      <c r="G90" s="198"/>
      <c r="H90" s="400"/>
      <c r="I90" s="216"/>
      <c r="K90" s="915"/>
      <c r="L90" s="916"/>
      <c r="M90" s="111"/>
    </row>
    <row r="91" spans="2:13" s="41" customFormat="1" x14ac:dyDescent="0.25">
      <c r="B91" s="144"/>
      <c r="C91" s="198"/>
      <c r="D91" s="990"/>
      <c r="E91" s="991"/>
      <c r="F91" s="195"/>
      <c r="G91" s="479"/>
      <c r="H91" s="400"/>
      <c r="I91" s="216"/>
      <c r="K91" s="73"/>
      <c r="L91" s="73"/>
      <c r="M91" s="111"/>
    </row>
    <row r="92" spans="2:13" s="41" customFormat="1" ht="15.75" thickBot="1" x14ac:dyDescent="0.3">
      <c r="B92" s="144"/>
      <c r="C92" s="198"/>
      <c r="D92" s="198"/>
      <c r="E92" s="198"/>
      <c r="F92" s="198"/>
      <c r="G92" s="198"/>
      <c r="H92" s="400"/>
      <c r="I92" s="216"/>
      <c r="J92" s="119"/>
      <c r="K92" s="117"/>
      <c r="L92" s="117"/>
      <c r="M92" s="111"/>
    </row>
    <row r="93" spans="2:13" s="41" customFormat="1" ht="15" customHeight="1" thickBot="1" x14ac:dyDescent="0.3">
      <c r="B93" s="144"/>
      <c r="C93" s="91"/>
      <c r="D93" s="990" t="s">
        <v>170</v>
      </c>
      <c r="E93" s="997"/>
      <c r="F93" s="991"/>
      <c r="G93" s="480"/>
      <c r="H93" s="400"/>
      <c r="I93" s="216"/>
      <c r="J93" s="999" t="s">
        <v>119</v>
      </c>
      <c r="K93" s="979" t="s">
        <v>173</v>
      </c>
      <c r="L93" s="996"/>
      <c r="M93" s="111"/>
    </row>
    <row r="94" spans="2:13" s="41" customFormat="1" ht="20.25" customHeight="1" thickBot="1" x14ac:dyDescent="0.3">
      <c r="B94" s="144"/>
      <c r="C94" s="91"/>
      <c r="D94" s="212" t="s">
        <v>63</v>
      </c>
      <c r="E94" s="212" t="s">
        <v>64</v>
      </c>
      <c r="F94" s="212" t="s">
        <v>65</v>
      </c>
      <c r="G94" s="198"/>
      <c r="H94" s="400"/>
      <c r="I94" s="216"/>
      <c r="J94" s="999"/>
      <c r="K94" s="117"/>
      <c r="L94" s="117"/>
      <c r="M94" s="111"/>
    </row>
    <row r="95" spans="2:13" s="41" customFormat="1" ht="15" customHeight="1" x14ac:dyDescent="0.25">
      <c r="B95" s="144"/>
      <c r="C95" s="463" t="s">
        <v>141</v>
      </c>
      <c r="D95" s="195"/>
      <c r="E95" s="231"/>
      <c r="F95" s="195"/>
      <c r="G95" s="198"/>
      <c r="H95" s="400"/>
      <c r="I95" s="216"/>
      <c r="K95" s="975" t="s">
        <v>666</v>
      </c>
      <c r="L95" s="1008"/>
      <c r="M95" s="111"/>
    </row>
    <row r="96" spans="2:13" s="41" customFormat="1" x14ac:dyDescent="0.25">
      <c r="B96" s="144"/>
      <c r="C96" s="463" t="s">
        <v>109</v>
      </c>
      <c r="D96" s="195"/>
      <c r="E96" s="231"/>
      <c r="F96" s="195"/>
      <c r="G96" s="198"/>
      <c r="H96" s="400"/>
      <c r="I96" s="216"/>
      <c r="K96" s="1009"/>
      <c r="L96" s="1011"/>
      <c r="M96" s="111"/>
    </row>
    <row r="97" spans="2:13" s="41" customFormat="1" ht="25.5" customHeight="1" x14ac:dyDescent="0.25">
      <c r="B97" s="144"/>
      <c r="C97" s="452" t="s">
        <v>391</v>
      </c>
      <c r="D97" s="195"/>
      <c r="E97" s="231"/>
      <c r="F97" s="195"/>
      <c r="G97" s="198"/>
      <c r="H97" s="400"/>
      <c r="I97" s="216"/>
      <c r="J97" s="47" t="s">
        <v>72</v>
      </c>
      <c r="K97" s="1009"/>
      <c r="L97" s="1011"/>
      <c r="M97" s="111"/>
    </row>
    <row r="98" spans="2:13" s="41" customFormat="1" x14ac:dyDescent="0.25">
      <c r="B98" s="144"/>
      <c r="C98" s="463" t="s">
        <v>140</v>
      </c>
      <c r="D98" s="195"/>
      <c r="E98" s="231"/>
      <c r="F98" s="195"/>
      <c r="G98" s="198"/>
      <c r="H98" s="400"/>
      <c r="I98" s="216"/>
      <c r="K98" s="1009"/>
      <c r="L98" s="1011"/>
      <c r="M98" s="111"/>
    </row>
    <row r="99" spans="2:13" s="41" customFormat="1" x14ac:dyDescent="0.25">
      <c r="B99" s="144"/>
      <c r="C99" s="198"/>
      <c r="D99" s="198"/>
      <c r="E99" s="198"/>
      <c r="F99" s="198"/>
      <c r="G99" s="198"/>
      <c r="H99" s="400"/>
      <c r="I99" s="216"/>
      <c r="K99" s="1009"/>
      <c r="L99" s="1011"/>
      <c r="M99" s="111"/>
    </row>
    <row r="100" spans="2:13" s="41" customFormat="1" x14ac:dyDescent="0.25">
      <c r="B100" s="144"/>
      <c r="C100" s="198"/>
      <c r="D100" s="699" t="s">
        <v>66</v>
      </c>
      <c r="E100" s="700"/>
      <c r="F100" s="701"/>
      <c r="G100" s="198"/>
      <c r="H100" s="400"/>
      <c r="I100" s="216"/>
      <c r="K100" s="1009"/>
      <c r="L100" s="1011"/>
      <c r="M100" s="111"/>
    </row>
    <row r="101" spans="2:13" s="41" customFormat="1" ht="15.75" thickBot="1" x14ac:dyDescent="0.3">
      <c r="B101" s="144"/>
      <c r="C101" s="198"/>
      <c r="D101" s="212" t="s">
        <v>63</v>
      </c>
      <c r="E101" s="212" t="s">
        <v>64</v>
      </c>
      <c r="F101" s="212" t="s">
        <v>65</v>
      </c>
      <c r="G101" s="198"/>
      <c r="H101" s="400"/>
      <c r="I101" s="216"/>
      <c r="K101" s="977"/>
      <c r="L101" s="1012"/>
      <c r="M101" s="111"/>
    </row>
    <row r="102" spans="2:13" s="41" customFormat="1" x14ac:dyDescent="0.25">
      <c r="B102" s="145"/>
      <c r="C102" s="448" t="s">
        <v>150</v>
      </c>
      <c r="D102" s="195"/>
      <c r="E102" s="195"/>
      <c r="F102" s="195"/>
      <c r="G102" s="295"/>
      <c r="H102" s="400"/>
      <c r="I102" s="216"/>
      <c r="K102" s="880" t="s">
        <v>118</v>
      </c>
      <c r="L102" s="881"/>
      <c r="M102" s="111"/>
    </row>
    <row r="103" spans="2:13" s="41" customFormat="1" x14ac:dyDescent="0.25">
      <c r="B103" s="145"/>
      <c r="C103" s="448" t="s">
        <v>151</v>
      </c>
      <c r="D103" s="195"/>
      <c r="E103" s="195"/>
      <c r="F103" s="195"/>
      <c r="G103" s="295"/>
      <c r="H103" s="400"/>
      <c r="I103" s="216"/>
      <c r="K103" s="882"/>
      <c r="L103" s="883"/>
      <c r="M103" s="111"/>
    </row>
    <row r="104" spans="2:13" s="41" customFormat="1" ht="15.75" thickBot="1" x14ac:dyDescent="0.3">
      <c r="B104" s="144"/>
      <c r="C104" s="448" t="s">
        <v>105</v>
      </c>
      <c r="D104" s="195"/>
      <c r="E104" s="195"/>
      <c r="F104" s="195"/>
      <c r="G104" s="481"/>
      <c r="H104" s="400"/>
      <c r="I104" s="216"/>
      <c r="K104" s="884"/>
      <c r="L104" s="885"/>
      <c r="M104" s="111"/>
    </row>
    <row r="105" spans="2:13" s="41" customFormat="1" x14ac:dyDescent="0.25">
      <c r="B105" s="145"/>
      <c r="C105" s="448" t="s">
        <v>152</v>
      </c>
      <c r="D105" s="195"/>
      <c r="E105" s="195"/>
      <c r="F105" s="195"/>
      <c r="G105" s="481"/>
      <c r="H105" s="400"/>
      <c r="I105" s="216"/>
      <c r="K105" s="107"/>
      <c r="L105" s="107"/>
      <c r="M105" s="111"/>
    </row>
    <row r="106" spans="2:13" s="41" customFormat="1" x14ac:dyDescent="0.25">
      <c r="B106" s="144"/>
      <c r="C106" s="449" t="s">
        <v>114</v>
      </c>
      <c r="D106" s="195"/>
      <c r="E106" s="477"/>
      <c r="F106" s="195"/>
      <c r="G106" s="482"/>
      <c r="H106" s="400"/>
      <c r="I106" s="216"/>
      <c r="K106" s="120"/>
      <c r="L106" s="120"/>
      <c r="M106" s="111"/>
    </row>
    <row r="107" spans="2:13" ht="10.5" customHeight="1" thickBot="1" x14ac:dyDescent="0.3">
      <c r="B107" s="143"/>
      <c r="C107" s="36"/>
      <c r="D107" s="36"/>
      <c r="E107" s="36"/>
      <c r="F107" s="36"/>
      <c r="G107" s="36"/>
      <c r="H107" s="400"/>
      <c r="I107" s="215"/>
      <c r="K107" s="41"/>
      <c r="L107" s="117"/>
      <c r="M107" s="110"/>
    </row>
    <row r="108" spans="2:13" s="41" customFormat="1" ht="18.75" customHeight="1" thickBot="1" x14ac:dyDescent="0.3">
      <c r="B108" s="144"/>
      <c r="C108" s="873" t="s">
        <v>566</v>
      </c>
      <c r="D108" s="873"/>
      <c r="E108" s="873"/>
      <c r="F108" s="873"/>
      <c r="G108" s="873"/>
      <c r="H108" s="400"/>
      <c r="I108" s="216"/>
      <c r="K108" s="117"/>
      <c r="L108" s="117"/>
      <c r="M108" s="111"/>
    </row>
    <row r="109" spans="2:13" s="41" customFormat="1" ht="15.75" x14ac:dyDescent="0.25">
      <c r="B109" s="144"/>
      <c r="C109" s="874" t="s">
        <v>159</v>
      </c>
      <c r="D109" s="874"/>
      <c r="E109" s="874"/>
      <c r="F109" s="874"/>
      <c r="G109" s="874"/>
      <c r="H109" s="400"/>
      <c r="I109" s="216"/>
      <c r="K109" s="108"/>
      <c r="L109" s="108"/>
      <c r="M109" s="111"/>
    </row>
    <row r="110" spans="2:13" s="41" customFormat="1" x14ac:dyDescent="0.25">
      <c r="B110" s="144"/>
      <c r="C110" s="875" t="s">
        <v>147</v>
      </c>
      <c r="D110" s="875"/>
      <c r="E110" s="875"/>
      <c r="F110" s="875"/>
      <c r="G110" s="875"/>
      <c r="H110" s="400"/>
      <c r="I110" s="216"/>
      <c r="K110" s="108"/>
      <c r="L110" s="108"/>
      <c r="M110" s="111"/>
    </row>
    <row r="111" spans="2:13" s="41" customFormat="1" x14ac:dyDescent="0.25">
      <c r="B111" s="144"/>
      <c r="C111" s="875" t="s">
        <v>147</v>
      </c>
      <c r="D111" s="875"/>
      <c r="E111" s="875"/>
      <c r="F111" s="875"/>
      <c r="G111" s="875"/>
      <c r="H111" s="400"/>
      <c r="I111" s="216"/>
      <c r="K111" s="108"/>
      <c r="L111" s="108"/>
      <c r="M111" s="111"/>
    </row>
    <row r="112" spans="2:13" s="41" customFormat="1" x14ac:dyDescent="0.25">
      <c r="B112" s="144"/>
      <c r="C112" s="875" t="s">
        <v>147</v>
      </c>
      <c r="D112" s="875"/>
      <c r="E112" s="875"/>
      <c r="F112" s="875"/>
      <c r="G112" s="875"/>
      <c r="H112" s="400"/>
      <c r="I112" s="216"/>
      <c r="K112" s="108"/>
      <c r="L112" s="108"/>
      <c r="M112" s="111"/>
    </row>
    <row r="113" spans="2:13" s="41" customFormat="1" ht="15.75" x14ac:dyDescent="0.25">
      <c r="B113" s="144"/>
      <c r="C113" s="577" t="s">
        <v>160</v>
      </c>
      <c r="D113" s="577"/>
      <c r="E113" s="577"/>
      <c r="F113" s="577"/>
      <c r="G113" s="577"/>
      <c r="H113" s="400"/>
      <c r="I113" s="216"/>
      <c r="K113" s="108"/>
      <c r="L113" s="108"/>
      <c r="M113" s="111"/>
    </row>
    <row r="114" spans="2:13" s="41" customFormat="1" x14ac:dyDescent="0.25">
      <c r="B114" s="144"/>
      <c r="C114" s="875" t="s">
        <v>147</v>
      </c>
      <c r="D114" s="875"/>
      <c r="E114" s="875"/>
      <c r="F114" s="875"/>
      <c r="G114" s="875"/>
      <c r="H114" s="400"/>
      <c r="I114" s="216"/>
      <c r="K114" s="108"/>
      <c r="L114" s="108"/>
      <c r="M114" s="111"/>
    </row>
    <row r="115" spans="2:13" s="41" customFormat="1" x14ac:dyDescent="0.25">
      <c r="B115" s="144"/>
      <c r="C115" s="875" t="s">
        <v>147</v>
      </c>
      <c r="D115" s="875"/>
      <c r="E115" s="875"/>
      <c r="F115" s="875"/>
      <c r="G115" s="875"/>
      <c r="H115" s="400"/>
      <c r="I115" s="216"/>
      <c r="K115" s="108"/>
      <c r="L115" s="108"/>
      <c r="M115" s="111"/>
    </row>
    <row r="116" spans="2:13" s="41" customFormat="1" x14ac:dyDescent="0.25">
      <c r="B116" s="144"/>
      <c r="C116" s="875" t="s">
        <v>147</v>
      </c>
      <c r="D116" s="875"/>
      <c r="E116" s="875"/>
      <c r="F116" s="875"/>
      <c r="G116" s="875"/>
      <c r="H116" s="400"/>
      <c r="I116" s="216"/>
      <c r="K116" s="108"/>
      <c r="L116" s="108"/>
      <c r="M116" s="111"/>
    </row>
    <row r="117" spans="2:13" s="41" customFormat="1" ht="15" customHeight="1" x14ac:dyDescent="0.25">
      <c r="B117" s="144"/>
      <c r="C117" s="577" t="s">
        <v>161</v>
      </c>
      <c r="D117" s="577"/>
      <c r="E117" s="577"/>
      <c r="F117" s="577"/>
      <c r="G117" s="577"/>
      <c r="H117" s="400"/>
      <c r="I117" s="216"/>
      <c r="K117" s="108"/>
      <c r="L117" s="108"/>
      <c r="M117" s="111"/>
    </row>
    <row r="118" spans="2:13" s="41" customFormat="1" x14ac:dyDescent="0.25">
      <c r="B118" s="144"/>
      <c r="C118" s="875"/>
      <c r="D118" s="875"/>
      <c r="E118" s="875"/>
      <c r="F118" s="875"/>
      <c r="G118" s="875"/>
      <c r="H118" s="400"/>
      <c r="I118" s="216"/>
      <c r="K118" s="108"/>
      <c r="L118" s="108"/>
      <c r="M118" s="111"/>
    </row>
    <row r="119" spans="2:13" s="41" customFormat="1" x14ac:dyDescent="0.25">
      <c r="B119" s="144"/>
      <c r="C119" s="875"/>
      <c r="D119" s="875"/>
      <c r="E119" s="875"/>
      <c r="F119" s="875"/>
      <c r="G119" s="875"/>
      <c r="H119" s="400"/>
      <c r="I119" s="216"/>
      <c r="K119" s="108"/>
      <c r="L119" s="108"/>
      <c r="M119" s="111"/>
    </row>
    <row r="120" spans="2:13" s="41" customFormat="1" ht="15.75" thickBot="1" x14ac:dyDescent="0.3">
      <c r="B120" s="144"/>
      <c r="C120" s="964"/>
      <c r="D120" s="964"/>
      <c r="E120" s="964"/>
      <c r="F120" s="964"/>
      <c r="G120" s="964"/>
      <c r="H120" s="400"/>
      <c r="I120" s="216"/>
      <c r="K120" s="108"/>
      <c r="L120" s="108"/>
      <c r="M120" s="111"/>
    </row>
    <row r="121" spans="2:13" s="41" customFormat="1" x14ac:dyDescent="0.25">
      <c r="B121" s="144"/>
      <c r="C121" s="74"/>
      <c r="D121" s="16"/>
      <c r="E121" s="16"/>
      <c r="F121" s="16"/>
      <c r="G121" s="16"/>
      <c r="H121" s="400"/>
      <c r="I121" s="216"/>
      <c r="K121" s="108"/>
      <c r="L121" s="108"/>
      <c r="M121" s="111"/>
    </row>
    <row r="122" spans="2:13" s="41" customFormat="1" ht="18.75" customHeight="1" x14ac:dyDescent="0.25">
      <c r="B122" s="215"/>
      <c r="C122" s="909" t="s">
        <v>520</v>
      </c>
      <c r="D122" s="909"/>
      <c r="E122" s="909"/>
      <c r="F122" s="909"/>
      <c r="G122" s="909"/>
      <c r="H122" s="129"/>
      <c r="I122" s="216"/>
      <c r="K122" s="117"/>
      <c r="L122" s="117"/>
      <c r="M122" s="111"/>
    </row>
    <row r="123" spans="2:13" s="41" customFormat="1" ht="18" customHeight="1" x14ac:dyDescent="0.25">
      <c r="B123" s="144"/>
      <c r="C123" s="919" t="s">
        <v>521</v>
      </c>
      <c r="D123" s="920"/>
      <c r="E123" s="223"/>
      <c r="F123" s="223"/>
      <c r="G123" s="223"/>
      <c r="H123" s="400"/>
      <c r="I123" s="216"/>
      <c r="K123" s="117"/>
      <c r="L123" s="117"/>
      <c r="M123" s="111"/>
    </row>
    <row r="124" spans="2:13" s="41" customFormat="1" x14ac:dyDescent="0.25">
      <c r="B124" s="144"/>
      <c r="C124" s="682"/>
      <c r="D124" s="683"/>
      <c r="E124" s="190" t="s">
        <v>63</v>
      </c>
      <c r="F124" s="190" t="s">
        <v>64</v>
      </c>
      <c r="G124" s="175" t="s">
        <v>65</v>
      </c>
      <c r="H124" s="400"/>
      <c r="I124" s="216"/>
      <c r="K124" s="117"/>
      <c r="L124" s="117"/>
      <c r="M124" s="111"/>
    </row>
    <row r="125" spans="2:13" s="41" customFormat="1" ht="15.75" thickBot="1" x14ac:dyDescent="0.3">
      <c r="B125" s="144"/>
      <c r="C125" s="676" t="s">
        <v>522</v>
      </c>
      <c r="D125" s="678"/>
      <c r="E125" s="491"/>
      <c r="F125" s="491"/>
      <c r="G125" s="492"/>
      <c r="H125" s="400"/>
      <c r="I125" s="216"/>
      <c r="K125" s="117"/>
      <c r="L125" s="117"/>
      <c r="M125" s="111"/>
    </row>
    <row r="126" spans="2:13" s="41" customFormat="1" ht="15" customHeight="1" x14ac:dyDescent="0.25">
      <c r="B126" s="144"/>
      <c r="C126" s="676" t="s">
        <v>523</v>
      </c>
      <c r="D126" s="678"/>
      <c r="E126" s="491"/>
      <c r="F126" s="491"/>
      <c r="G126" s="492"/>
      <c r="H126" s="400"/>
      <c r="I126" s="216"/>
      <c r="K126" s="928" t="s">
        <v>667</v>
      </c>
      <c r="L126" s="929"/>
      <c r="M126" s="111"/>
    </row>
    <row r="127" spans="2:13" s="41" customFormat="1" ht="15" customHeight="1" x14ac:dyDescent="0.25">
      <c r="B127" s="144"/>
      <c r="C127" s="676" t="s">
        <v>524</v>
      </c>
      <c r="D127" s="678"/>
      <c r="E127" s="491"/>
      <c r="F127" s="491"/>
      <c r="G127" s="492"/>
      <c r="H127" s="400"/>
      <c r="I127" s="216"/>
      <c r="K127" s="933" t="s">
        <v>70</v>
      </c>
      <c r="L127" s="934"/>
      <c r="M127" s="111"/>
    </row>
    <row r="128" spans="2:13" s="41" customFormat="1" ht="15" customHeight="1" x14ac:dyDescent="0.25">
      <c r="B128" s="144"/>
      <c r="C128" s="676" t="s">
        <v>679</v>
      </c>
      <c r="D128" s="678"/>
      <c r="E128" s="491"/>
      <c r="F128" s="491"/>
      <c r="G128" s="492"/>
      <c r="H128" s="400"/>
      <c r="I128" s="216"/>
      <c r="K128" s="933" t="s">
        <v>668</v>
      </c>
      <c r="L128" s="934"/>
      <c r="M128" s="111"/>
    </row>
    <row r="129" spans="2:13" s="41" customFormat="1" ht="15" customHeight="1" thickBot="1" x14ac:dyDescent="0.3">
      <c r="B129" s="144"/>
      <c r="C129" s="676" t="s">
        <v>680</v>
      </c>
      <c r="D129" s="678"/>
      <c r="E129" s="491"/>
      <c r="F129" s="491"/>
      <c r="G129" s="492"/>
      <c r="H129" s="400"/>
      <c r="I129" s="216"/>
      <c r="J129" s="46" t="s">
        <v>72</v>
      </c>
      <c r="K129" s="930" t="s">
        <v>678</v>
      </c>
      <c r="L129" s="931"/>
      <c r="M129" s="111"/>
    </row>
    <row r="130" spans="2:13" s="41" customFormat="1" ht="15" customHeight="1" thickBot="1" x14ac:dyDescent="0.3">
      <c r="B130" s="144"/>
      <c r="C130" s="676" t="s">
        <v>525</v>
      </c>
      <c r="D130" s="678"/>
      <c r="E130" s="491"/>
      <c r="F130" s="491"/>
      <c r="G130" s="492"/>
      <c r="H130" s="400"/>
      <c r="I130" s="216"/>
      <c r="K130" s="930"/>
      <c r="L130" s="932"/>
      <c r="M130" s="111"/>
    </row>
    <row r="131" spans="2:13" s="41" customFormat="1" x14ac:dyDescent="0.25">
      <c r="B131" s="144"/>
      <c r="C131" s="676" t="s">
        <v>174</v>
      </c>
      <c r="D131" s="678"/>
      <c r="E131" s="491"/>
      <c r="F131" s="491"/>
      <c r="G131" s="492"/>
      <c r="H131" s="400"/>
      <c r="I131" s="216"/>
      <c r="K131" s="928" t="s">
        <v>131</v>
      </c>
      <c r="L131" s="929"/>
      <c r="M131" s="111"/>
    </row>
    <row r="132" spans="2:13" s="41" customFormat="1" ht="15" customHeight="1" thickBot="1" x14ac:dyDescent="0.3">
      <c r="B132" s="144"/>
      <c r="C132" s="676" t="s">
        <v>526</v>
      </c>
      <c r="D132" s="678"/>
      <c r="E132" s="491"/>
      <c r="F132" s="491"/>
      <c r="G132" s="492"/>
      <c r="H132" s="400"/>
      <c r="I132" s="216"/>
      <c r="J132" s="67" t="s">
        <v>72</v>
      </c>
      <c r="K132" s="930"/>
      <c r="L132" s="931"/>
      <c r="M132" s="111"/>
    </row>
    <row r="133" spans="2:13" s="41" customFormat="1" x14ac:dyDescent="0.25">
      <c r="B133" s="144"/>
      <c r="C133" s="644" t="s">
        <v>527</v>
      </c>
      <c r="D133" s="646"/>
      <c r="E133" s="491"/>
      <c r="F133" s="491"/>
      <c r="G133" s="492"/>
      <c r="H133" s="400"/>
      <c r="I133" s="216"/>
      <c r="K133" s="100"/>
      <c r="L133" s="100"/>
      <c r="M133" s="111"/>
    </row>
    <row r="134" spans="2:13" s="219" customFormat="1" ht="22.5" customHeight="1" thickBot="1" x14ac:dyDescent="0.3">
      <c r="B134" s="220"/>
      <c r="C134" s="921" t="s">
        <v>529</v>
      </c>
      <c r="D134" s="922"/>
      <c r="E134" s="922"/>
      <c r="F134" s="922"/>
      <c r="G134" s="922"/>
      <c r="H134" s="412"/>
      <c r="I134" s="296"/>
      <c r="M134" s="221"/>
    </row>
    <row r="135" spans="2:13" s="41" customFormat="1" ht="12.75" customHeight="1" x14ac:dyDescent="0.25">
      <c r="B135" s="144"/>
      <c r="C135" s="699" t="s">
        <v>97</v>
      </c>
      <c r="D135" s="190" t="s">
        <v>63</v>
      </c>
      <c r="E135" s="190" t="s">
        <v>64</v>
      </c>
      <c r="F135" s="191" t="s">
        <v>65</v>
      </c>
      <c r="G135" s="4"/>
      <c r="H135" s="400"/>
      <c r="I135" s="216"/>
      <c r="K135" s="928" t="s">
        <v>71</v>
      </c>
      <c r="L135" s="929"/>
      <c r="M135" s="111"/>
    </row>
    <row r="136" spans="2:13" s="41" customFormat="1" ht="15.75" thickBot="1" x14ac:dyDescent="0.3">
      <c r="B136" s="144"/>
      <c r="C136" s="699"/>
      <c r="D136" s="493" t="s">
        <v>98</v>
      </c>
      <c r="E136" s="493" t="s">
        <v>98</v>
      </c>
      <c r="F136" s="494" t="s">
        <v>98</v>
      </c>
      <c r="G136" s="277"/>
      <c r="H136" s="400"/>
      <c r="I136" s="216"/>
      <c r="K136" s="930"/>
      <c r="L136" s="931"/>
      <c r="M136" s="111"/>
    </row>
    <row r="137" spans="2:13" s="81" customFormat="1" ht="21.75" customHeight="1" x14ac:dyDescent="0.25">
      <c r="B137" s="146"/>
      <c r="C137" s="923" t="s">
        <v>164</v>
      </c>
      <c r="D137" s="924"/>
      <c r="E137" s="924"/>
      <c r="F137" s="181"/>
      <c r="G137" s="278"/>
      <c r="H137" s="413"/>
      <c r="I137" s="297"/>
      <c r="K137" s="222"/>
      <c r="L137" s="222"/>
      <c r="M137" s="112"/>
    </row>
    <row r="138" spans="2:13" s="41" customFormat="1" ht="12.75" customHeight="1" x14ac:dyDescent="0.25">
      <c r="B138" s="144"/>
      <c r="C138" s="925"/>
      <c r="D138" s="926"/>
      <c r="E138" s="927"/>
      <c r="F138" s="191" t="s">
        <v>63</v>
      </c>
      <c r="G138" s="277"/>
      <c r="H138" s="400"/>
      <c r="I138" s="216"/>
      <c r="K138" s="117"/>
      <c r="L138" s="117"/>
      <c r="M138" s="111"/>
    </row>
    <row r="139" spans="2:13" s="41" customFormat="1" ht="15.75" customHeight="1" thickBot="1" x14ac:dyDescent="0.3">
      <c r="B139" s="144"/>
      <c r="C139" s="676" t="s">
        <v>6</v>
      </c>
      <c r="D139" s="677"/>
      <c r="E139" s="678"/>
      <c r="F139" s="495" t="s">
        <v>98</v>
      </c>
      <c r="G139" s="277"/>
      <c r="H139" s="400"/>
      <c r="I139" s="216"/>
      <c r="K139" s="117"/>
      <c r="L139" s="117"/>
      <c r="M139" s="111"/>
    </row>
    <row r="140" spans="2:13" s="41" customFormat="1" x14ac:dyDescent="0.25">
      <c r="B140" s="144"/>
      <c r="C140" s="676" t="s">
        <v>7</v>
      </c>
      <c r="D140" s="677"/>
      <c r="E140" s="678"/>
      <c r="F140" s="496" t="s">
        <v>98</v>
      </c>
      <c r="G140" s="277"/>
      <c r="H140" s="400"/>
      <c r="I140" s="216"/>
      <c r="J140" s="67" t="s">
        <v>72</v>
      </c>
      <c r="K140" s="912" t="s">
        <v>132</v>
      </c>
      <c r="L140" s="935"/>
      <c r="M140" s="111"/>
    </row>
    <row r="141" spans="2:13" s="41" customFormat="1" ht="15.75" thickBot="1" x14ac:dyDescent="0.3">
      <c r="B141" s="144"/>
      <c r="C141" s="676" t="s">
        <v>8</v>
      </c>
      <c r="D141" s="677"/>
      <c r="E141" s="678"/>
      <c r="F141" s="496" t="s">
        <v>98</v>
      </c>
      <c r="G141" s="277"/>
      <c r="H141" s="400"/>
      <c r="I141" s="216"/>
      <c r="K141" s="915"/>
      <c r="L141" s="936"/>
      <c r="M141" s="111"/>
    </row>
    <row r="142" spans="2:13" s="41" customFormat="1" x14ac:dyDescent="0.25">
      <c r="B142" s="144"/>
      <c r="C142" s="676" t="s">
        <v>9</v>
      </c>
      <c r="D142" s="677"/>
      <c r="E142" s="678"/>
      <c r="F142" s="496" t="s">
        <v>98</v>
      </c>
      <c r="G142" s="277"/>
      <c r="H142" s="400"/>
      <c r="I142" s="216"/>
      <c r="J142" s="391"/>
      <c r="K142" s="937"/>
      <c r="L142" s="937"/>
      <c r="M142" s="111"/>
    </row>
    <row r="143" spans="2:13" s="41" customFormat="1" x14ac:dyDescent="0.25">
      <c r="B143" s="144"/>
      <c r="C143" s="644" t="s">
        <v>10</v>
      </c>
      <c r="D143" s="645"/>
      <c r="E143" s="646"/>
      <c r="F143" s="496" t="s">
        <v>98</v>
      </c>
      <c r="G143" s="277"/>
      <c r="H143" s="400"/>
      <c r="I143" s="216"/>
      <c r="J143" s="391"/>
      <c r="K143" s="937"/>
      <c r="L143" s="937"/>
      <c r="M143" s="111"/>
    </row>
    <row r="144" spans="2:13" s="41" customFormat="1" x14ac:dyDescent="0.25">
      <c r="B144" s="144"/>
      <c r="C144" s="5"/>
      <c r="D144" s="198"/>
      <c r="E144" s="5"/>
      <c r="F144" s="5"/>
      <c r="G144" s="198"/>
      <c r="H144" s="400"/>
      <c r="I144" s="216"/>
      <c r="K144" s="100"/>
      <c r="L144" s="100"/>
      <c r="M144" s="111"/>
    </row>
    <row r="145" spans="2:13" s="41" customFormat="1" x14ac:dyDescent="0.25">
      <c r="B145" s="144"/>
      <c r="C145" s="227" t="s">
        <v>11</v>
      </c>
      <c r="D145" s="198"/>
      <c r="E145" s="5"/>
      <c r="F145" s="228" t="s">
        <v>63</v>
      </c>
      <c r="G145" s="198"/>
      <c r="H145" s="400"/>
      <c r="I145" s="216"/>
      <c r="K145" s="100"/>
      <c r="L145" s="100"/>
      <c r="M145" s="111"/>
    </row>
    <row r="146" spans="2:13" s="41" customFormat="1" x14ac:dyDescent="0.25">
      <c r="B146" s="144"/>
      <c r="C146" s="229"/>
      <c r="D146" s="192"/>
      <c r="E146" s="224" t="s">
        <v>12</v>
      </c>
      <c r="F146" s="496" t="s">
        <v>98</v>
      </c>
      <c r="G146" s="198"/>
      <c r="H146" s="400"/>
      <c r="I146" s="216"/>
      <c r="K146" s="100"/>
      <c r="L146" s="100"/>
      <c r="M146" s="111"/>
    </row>
    <row r="147" spans="2:13" s="41" customFormat="1" x14ac:dyDescent="0.25">
      <c r="B147" s="144"/>
      <c r="C147" s="156"/>
      <c r="D147" s="192"/>
      <c r="E147" s="224" t="s">
        <v>13</v>
      </c>
      <c r="F147" s="496" t="s">
        <v>98</v>
      </c>
      <c r="G147" s="198"/>
      <c r="H147" s="400"/>
      <c r="I147" s="216"/>
      <c r="K147" s="100"/>
      <c r="L147" s="100"/>
      <c r="M147" s="111"/>
    </row>
    <row r="148" spans="2:13" s="41" customFormat="1" x14ac:dyDescent="0.25">
      <c r="B148" s="144"/>
      <c r="C148" s="5"/>
      <c r="D148" s="192"/>
      <c r="E148" s="224" t="s">
        <v>14</v>
      </c>
      <c r="F148" s="496" t="s">
        <v>98</v>
      </c>
      <c r="G148" s="198"/>
      <c r="H148" s="400"/>
      <c r="I148" s="216"/>
      <c r="K148" s="100"/>
      <c r="L148" s="100"/>
      <c r="M148" s="111"/>
    </row>
    <row r="149" spans="2:13" s="41" customFormat="1" x14ac:dyDescent="0.25">
      <c r="B149" s="144"/>
      <c r="C149" s="5"/>
      <c r="D149" s="192"/>
      <c r="E149" s="224" t="s">
        <v>15</v>
      </c>
      <c r="F149" s="496" t="s">
        <v>98</v>
      </c>
      <c r="G149" s="198"/>
      <c r="H149" s="400"/>
      <c r="I149" s="216"/>
      <c r="K149" s="100"/>
      <c r="L149" s="100"/>
      <c r="M149" s="111"/>
    </row>
    <row r="150" spans="2:13" s="41" customFormat="1" x14ac:dyDescent="0.25">
      <c r="B150" s="144"/>
      <c r="C150" s="5"/>
      <c r="D150" s="5"/>
      <c r="E150" s="5"/>
      <c r="F150" s="5"/>
      <c r="G150" s="5"/>
      <c r="H150" s="400"/>
      <c r="I150" s="216"/>
      <c r="K150" s="100"/>
      <c r="L150" s="100"/>
      <c r="M150" s="111"/>
    </row>
    <row r="151" spans="2:13" s="41" customFormat="1" x14ac:dyDescent="0.25">
      <c r="B151" s="144"/>
      <c r="C151" s="227" t="s">
        <v>433</v>
      </c>
      <c r="D151" s="5"/>
      <c r="E151" s="5"/>
      <c r="F151" s="5"/>
      <c r="G151" s="5"/>
      <c r="H151" s="987"/>
      <c r="I151" s="216"/>
      <c r="K151" s="100"/>
      <c r="L151" s="100"/>
      <c r="M151" s="111"/>
    </row>
    <row r="152" spans="2:13" s="41" customFormat="1" ht="15" customHeight="1" x14ac:dyDescent="0.25">
      <c r="B152" s="144"/>
      <c r="C152" s="966" t="s">
        <v>530</v>
      </c>
      <c r="D152" s="661"/>
      <c r="E152" s="661"/>
      <c r="F152" s="5"/>
      <c r="G152" s="338" t="s">
        <v>243</v>
      </c>
      <c r="H152" s="987"/>
      <c r="I152" s="216"/>
      <c r="K152" s="100"/>
      <c r="L152" s="100"/>
      <c r="M152" s="111"/>
    </row>
    <row r="153" spans="2:13" s="41" customFormat="1" ht="15" customHeight="1" x14ac:dyDescent="0.25">
      <c r="B153" s="144"/>
      <c r="C153" s="967" t="s">
        <v>528</v>
      </c>
      <c r="D153" s="968"/>
      <c r="E153" s="968"/>
      <c r="F153" s="217" t="s">
        <v>430</v>
      </c>
      <c r="G153" s="453"/>
      <c r="H153" s="987"/>
      <c r="I153" s="216"/>
      <c r="K153" s="100"/>
      <c r="L153" s="100"/>
      <c r="M153" s="111"/>
    </row>
    <row r="154" spans="2:13" s="41" customFormat="1" ht="15" customHeight="1" x14ac:dyDescent="0.25">
      <c r="B154" s="144"/>
      <c r="C154" s="227"/>
      <c r="D154" s="2"/>
      <c r="E154" s="227"/>
      <c r="F154" s="218" t="s">
        <v>431</v>
      </c>
      <c r="G154" s="453"/>
      <c r="H154" s="987"/>
      <c r="I154" s="216"/>
      <c r="K154" s="100"/>
      <c r="L154" s="100"/>
      <c r="M154" s="111"/>
    </row>
    <row r="155" spans="2:13" s="41" customFormat="1" ht="6.75" customHeight="1" x14ac:dyDescent="0.25">
      <c r="B155" s="144"/>
      <c r="C155" s="966"/>
      <c r="D155" s="661"/>
      <c r="E155" s="661"/>
      <c r="F155" s="5"/>
      <c r="G155" s="5"/>
      <c r="H155" s="987"/>
      <c r="I155" s="216"/>
      <c r="K155" s="100"/>
      <c r="L155" s="100"/>
      <c r="M155" s="111"/>
    </row>
    <row r="156" spans="2:13" s="41" customFormat="1" ht="15.75" customHeight="1" x14ac:dyDescent="0.25">
      <c r="B156" s="144"/>
      <c r="C156" s="966" t="s">
        <v>669</v>
      </c>
      <c r="D156" s="661"/>
      <c r="E156" s="661"/>
      <c r="F156" s="2"/>
      <c r="G156" s="338" t="s">
        <v>243</v>
      </c>
      <c r="H156" s="400"/>
      <c r="I156" s="216"/>
      <c r="K156" s="100"/>
      <c r="L156" s="100"/>
      <c r="M156" s="111"/>
    </row>
    <row r="157" spans="2:13" s="41" customFormat="1" ht="18.75" customHeight="1" x14ac:dyDescent="0.25">
      <c r="B157" s="144"/>
      <c r="C157" s="230" t="s">
        <v>670</v>
      </c>
      <c r="D157" s="2"/>
      <c r="E157" s="20"/>
      <c r="F157" s="231"/>
      <c r="G157" s="5"/>
      <c r="H157" s="400"/>
      <c r="I157" s="216"/>
      <c r="K157" s="100"/>
      <c r="L157" s="100"/>
      <c r="M157" s="111"/>
    </row>
    <row r="158" spans="2:13" s="41" customFormat="1" x14ac:dyDescent="0.25">
      <c r="B158" s="144"/>
      <c r="C158" s="89"/>
      <c r="D158" s="89"/>
      <c r="E158" s="89"/>
      <c r="F158" s="89"/>
      <c r="G158" s="89"/>
      <c r="H158" s="400"/>
      <c r="I158" s="216"/>
      <c r="K158" s="100"/>
      <c r="L158" s="100"/>
      <c r="M158" s="111"/>
    </row>
    <row r="159" spans="2:13" s="41" customFormat="1" ht="18.75" customHeight="1" x14ac:dyDescent="0.25">
      <c r="B159" s="216"/>
      <c r="C159" s="1020" t="s">
        <v>531</v>
      </c>
      <c r="D159" s="1020"/>
      <c r="E159" s="1020"/>
      <c r="F159" s="1020"/>
      <c r="G159" s="1020"/>
      <c r="H159" s="129"/>
      <c r="I159" s="216"/>
      <c r="K159" s="117"/>
      <c r="L159" s="117"/>
      <c r="M159" s="111"/>
    </row>
    <row r="160" spans="2:13" s="41" customFormat="1" ht="15.75" x14ac:dyDescent="0.25">
      <c r="B160" s="144"/>
      <c r="C160" s="965" t="s">
        <v>159</v>
      </c>
      <c r="D160" s="965"/>
      <c r="E160" s="965"/>
      <c r="F160" s="965"/>
      <c r="G160" s="965"/>
      <c r="H160" s="400"/>
      <c r="I160" s="216"/>
      <c r="K160" s="163"/>
      <c r="L160" s="163"/>
      <c r="M160" s="111"/>
    </row>
    <row r="161" spans="2:13" s="41" customFormat="1" x14ac:dyDescent="0.25">
      <c r="B161" s="144"/>
      <c r="C161" s="875" t="s">
        <v>147</v>
      </c>
      <c r="D161" s="875"/>
      <c r="E161" s="875"/>
      <c r="F161" s="875"/>
      <c r="G161" s="875"/>
      <c r="H161" s="400"/>
      <c r="I161" s="216"/>
      <c r="K161" s="163"/>
      <c r="L161" s="163"/>
      <c r="M161" s="111"/>
    </row>
    <row r="162" spans="2:13" s="41" customFormat="1" x14ac:dyDescent="0.25">
      <c r="B162" s="144"/>
      <c r="C162" s="875" t="s">
        <v>147</v>
      </c>
      <c r="D162" s="875"/>
      <c r="E162" s="875"/>
      <c r="F162" s="875"/>
      <c r="G162" s="875"/>
      <c r="H162" s="400"/>
      <c r="I162" s="216"/>
      <c r="K162" s="163"/>
      <c r="L162" s="163"/>
      <c r="M162" s="111"/>
    </row>
    <row r="163" spans="2:13" s="41" customFormat="1" x14ac:dyDescent="0.25">
      <c r="B163" s="144"/>
      <c r="C163" s="875" t="s">
        <v>147</v>
      </c>
      <c r="D163" s="875"/>
      <c r="E163" s="875"/>
      <c r="F163" s="875"/>
      <c r="G163" s="875"/>
      <c r="H163" s="400"/>
      <c r="I163" s="216"/>
      <c r="K163" s="163"/>
      <c r="L163" s="163"/>
      <c r="M163" s="111"/>
    </row>
    <row r="164" spans="2:13" s="41" customFormat="1" ht="15.75" x14ac:dyDescent="0.25">
      <c r="B164" s="144"/>
      <c r="C164" s="577" t="s">
        <v>160</v>
      </c>
      <c r="D164" s="577"/>
      <c r="E164" s="577"/>
      <c r="F164" s="577"/>
      <c r="G164" s="577"/>
      <c r="H164" s="400"/>
      <c r="I164" s="216"/>
      <c r="K164" s="163"/>
      <c r="L164" s="163"/>
      <c r="M164" s="111"/>
    </row>
    <row r="165" spans="2:13" s="41" customFormat="1" x14ac:dyDescent="0.25">
      <c r="B165" s="144"/>
      <c r="C165" s="875" t="s">
        <v>147</v>
      </c>
      <c r="D165" s="875"/>
      <c r="E165" s="875"/>
      <c r="F165" s="875"/>
      <c r="G165" s="875"/>
      <c r="H165" s="400"/>
      <c r="I165" s="216"/>
      <c r="K165" s="163"/>
      <c r="L165" s="163"/>
      <c r="M165" s="111"/>
    </row>
    <row r="166" spans="2:13" s="41" customFormat="1" x14ac:dyDescent="0.25">
      <c r="B166" s="144"/>
      <c r="C166" s="875" t="s">
        <v>147</v>
      </c>
      <c r="D166" s="875"/>
      <c r="E166" s="875"/>
      <c r="F166" s="875"/>
      <c r="G166" s="875"/>
      <c r="H166" s="400"/>
      <c r="I166" s="216"/>
      <c r="K166" s="163"/>
      <c r="L166" s="163"/>
      <c r="M166" s="111"/>
    </row>
    <row r="167" spans="2:13" s="41" customFormat="1" x14ac:dyDescent="0.25">
      <c r="B167" s="144"/>
      <c r="C167" s="875" t="s">
        <v>147</v>
      </c>
      <c r="D167" s="875"/>
      <c r="E167" s="875"/>
      <c r="F167" s="875"/>
      <c r="G167" s="875"/>
      <c r="H167" s="400"/>
      <c r="I167" s="216"/>
      <c r="K167" s="163"/>
      <c r="L167" s="163"/>
      <c r="M167" s="111"/>
    </row>
    <row r="168" spans="2:13" s="41" customFormat="1" ht="15" customHeight="1" x14ac:dyDescent="0.25">
      <c r="B168" s="144"/>
      <c r="C168" s="577" t="s">
        <v>161</v>
      </c>
      <c r="D168" s="577"/>
      <c r="E168" s="577"/>
      <c r="F168" s="577"/>
      <c r="G168" s="577"/>
      <c r="H168" s="400"/>
      <c r="I168" s="216"/>
      <c r="K168" s="163"/>
      <c r="L168" s="163"/>
      <c r="M168" s="111"/>
    </row>
    <row r="169" spans="2:13" s="41" customFormat="1" x14ac:dyDescent="0.25">
      <c r="B169" s="144"/>
      <c r="C169" s="875"/>
      <c r="D169" s="875"/>
      <c r="E169" s="875"/>
      <c r="F169" s="875"/>
      <c r="G169" s="875"/>
      <c r="H169" s="400"/>
      <c r="I169" s="216"/>
      <c r="K169" s="163"/>
      <c r="L169" s="163"/>
      <c r="M169" s="111"/>
    </row>
    <row r="170" spans="2:13" s="41" customFormat="1" x14ac:dyDescent="0.25">
      <c r="B170" s="144"/>
      <c r="C170" s="875"/>
      <c r="D170" s="875"/>
      <c r="E170" s="875"/>
      <c r="F170" s="875"/>
      <c r="G170" s="875"/>
      <c r="H170" s="400"/>
      <c r="I170" s="216"/>
      <c r="K170" s="163"/>
      <c r="L170" s="163"/>
      <c r="M170" s="111"/>
    </row>
    <row r="171" spans="2:13" s="41" customFormat="1" ht="15.75" thickBot="1" x14ac:dyDescent="0.3">
      <c r="B171" s="144"/>
      <c r="C171" s="964"/>
      <c r="D171" s="964"/>
      <c r="E171" s="964"/>
      <c r="F171" s="964"/>
      <c r="G171" s="964"/>
      <c r="H171" s="400"/>
      <c r="I171" s="216"/>
      <c r="K171" s="163"/>
      <c r="L171" s="163"/>
      <c r="M171" s="111"/>
    </row>
    <row r="172" spans="2:13" s="41" customFormat="1" x14ac:dyDescent="0.25">
      <c r="B172" s="144"/>
      <c r="C172" s="28"/>
      <c r="D172" s="28"/>
      <c r="E172" s="28"/>
      <c r="F172" s="28"/>
      <c r="G172" s="28"/>
      <c r="H172" s="400"/>
      <c r="I172" s="216"/>
      <c r="K172" s="1004"/>
      <c r="L172" s="1004"/>
      <c r="M172" s="111"/>
    </row>
    <row r="173" spans="2:13" s="41" customFormat="1" ht="17.25" customHeight="1" x14ac:dyDescent="0.25">
      <c r="B173" s="215"/>
      <c r="C173" s="909" t="s">
        <v>532</v>
      </c>
      <c r="D173" s="909"/>
      <c r="E173" s="909"/>
      <c r="F173" s="909"/>
      <c r="G173" s="909"/>
      <c r="H173" s="129"/>
      <c r="I173" s="216"/>
      <c r="K173" s="1004"/>
      <c r="L173" s="1004"/>
      <c r="M173" s="111"/>
    </row>
    <row r="174" spans="2:13" s="41" customFormat="1" ht="15.75" thickBot="1" x14ac:dyDescent="0.3">
      <c r="B174" s="144"/>
      <c r="C174" s="28"/>
      <c r="D174" s="28"/>
      <c r="E174" s="28"/>
      <c r="F174" s="28"/>
      <c r="G174" s="28"/>
      <c r="H174" s="400"/>
      <c r="I174" s="216"/>
      <c r="K174" s="1004"/>
      <c r="L174" s="1004"/>
      <c r="M174" s="111"/>
    </row>
    <row r="175" spans="2:13" s="41" customFormat="1" ht="15.75" thickBot="1" x14ac:dyDescent="0.3">
      <c r="B175" s="144"/>
      <c r="C175" s="862" t="s">
        <v>462</v>
      </c>
      <c r="D175" s="863"/>
      <c r="E175" s="863"/>
      <c r="F175" s="415" t="s">
        <v>63</v>
      </c>
      <c r="G175" s="415" t="s">
        <v>64</v>
      </c>
      <c r="H175" s="400"/>
      <c r="I175" s="216"/>
      <c r="K175" s="1004"/>
      <c r="L175" s="1004"/>
      <c r="M175" s="111"/>
    </row>
    <row r="176" spans="2:13" s="41" customFormat="1" x14ac:dyDescent="0.25">
      <c r="B176" s="144"/>
      <c r="C176" s="512" t="s">
        <v>22</v>
      </c>
      <c r="D176" s="512"/>
      <c r="E176" s="512"/>
      <c r="F176" s="513"/>
      <c r="G176" s="514"/>
      <c r="H176" s="400"/>
      <c r="I176" s="216"/>
      <c r="K176" s="1004"/>
      <c r="L176" s="1004"/>
      <c r="M176" s="111"/>
    </row>
    <row r="177" spans="2:13" s="41" customFormat="1" x14ac:dyDescent="0.25">
      <c r="B177" s="144"/>
      <c r="C177" s="515" t="s">
        <v>23</v>
      </c>
      <c r="D177" s="515"/>
      <c r="E177" s="515"/>
      <c r="F177" s="516"/>
      <c r="G177" s="517"/>
      <c r="H177" s="400"/>
      <c r="I177" s="216"/>
      <c r="K177" s="1004"/>
      <c r="L177" s="1004"/>
      <c r="M177" s="111"/>
    </row>
    <row r="178" spans="2:13" s="41" customFormat="1" x14ac:dyDescent="0.25">
      <c r="B178" s="144"/>
      <c r="C178" s="518" t="s">
        <v>24</v>
      </c>
      <c r="D178" s="518"/>
      <c r="E178" s="518"/>
      <c r="F178" s="516"/>
      <c r="G178" s="517"/>
      <c r="H178" s="400"/>
      <c r="I178" s="216"/>
      <c r="K178" s="1004"/>
      <c r="L178" s="1004"/>
      <c r="M178" s="111"/>
    </row>
    <row r="179" spans="2:13" s="41" customFormat="1" x14ac:dyDescent="0.25">
      <c r="B179" s="144"/>
      <c r="C179" s="470" t="s">
        <v>25</v>
      </c>
      <c r="D179" s="470"/>
      <c r="E179" s="470"/>
      <c r="F179" s="519"/>
      <c r="G179" s="453"/>
      <c r="H179" s="400"/>
      <c r="I179" s="216"/>
      <c r="K179" s="1004"/>
      <c r="L179" s="1004"/>
      <c r="M179" s="111"/>
    </row>
    <row r="180" spans="2:13" s="41" customFormat="1" x14ac:dyDescent="0.25">
      <c r="B180" s="144"/>
      <c r="C180" s="470" t="s">
        <v>26</v>
      </c>
      <c r="D180" s="470"/>
      <c r="E180" s="470"/>
      <c r="F180" s="519"/>
      <c r="G180" s="453"/>
      <c r="H180" s="400"/>
      <c r="I180" s="216"/>
      <c r="K180" s="120"/>
      <c r="L180" s="120"/>
      <c r="M180" s="111"/>
    </row>
    <row r="181" spans="2:13" s="41" customFormat="1" x14ac:dyDescent="0.25">
      <c r="B181" s="144"/>
      <c r="C181" s="470" t="s">
        <v>27</v>
      </c>
      <c r="D181" s="470"/>
      <c r="E181" s="470"/>
      <c r="F181" s="519"/>
      <c r="G181" s="453"/>
      <c r="H181" s="400"/>
      <c r="I181" s="216"/>
      <c r="K181" s="120"/>
      <c r="L181" s="120"/>
      <c r="M181" s="111"/>
    </row>
    <row r="182" spans="2:13" s="41" customFormat="1" x14ac:dyDescent="0.25">
      <c r="B182" s="144"/>
      <c r="C182" s="520" t="s">
        <v>28</v>
      </c>
      <c r="D182" s="520"/>
      <c r="E182" s="520"/>
      <c r="F182" s="519"/>
      <c r="G182" s="453"/>
      <c r="H182" s="400"/>
      <c r="I182" s="216"/>
      <c r="K182" s="120"/>
      <c r="L182" s="120"/>
      <c r="M182" s="111"/>
    </row>
    <row r="183" spans="2:13" s="41" customFormat="1" x14ac:dyDescent="0.25">
      <c r="B183" s="144"/>
      <c r="C183" s="521" t="s">
        <v>29</v>
      </c>
      <c r="D183" s="521"/>
      <c r="E183" s="521"/>
      <c r="F183" s="516"/>
      <c r="G183" s="517"/>
      <c r="H183" s="400"/>
      <c r="I183" s="216"/>
      <c r="K183" s="120"/>
      <c r="L183" s="120"/>
      <c r="M183" s="111"/>
    </row>
    <row r="184" spans="2:13" s="41" customFormat="1" x14ac:dyDescent="0.25">
      <c r="B184" s="144"/>
      <c r="C184" s="521" t="s">
        <v>30</v>
      </c>
      <c r="D184" s="521"/>
      <c r="E184" s="521"/>
      <c r="F184" s="516"/>
      <c r="G184" s="517"/>
      <c r="H184" s="400"/>
      <c r="I184" s="216"/>
      <c r="K184" s="120"/>
      <c r="L184" s="120"/>
      <c r="M184" s="111"/>
    </row>
    <row r="185" spans="2:13" s="41" customFormat="1" x14ac:dyDescent="0.25">
      <c r="B185" s="144"/>
      <c r="C185" s="522" t="s">
        <v>31</v>
      </c>
      <c r="D185" s="522"/>
      <c r="E185" s="522"/>
      <c r="F185" s="516"/>
      <c r="G185" s="517"/>
      <c r="H185" s="400"/>
      <c r="I185" s="216"/>
      <c r="K185" s="120"/>
      <c r="L185" s="120"/>
      <c r="M185" s="111"/>
    </row>
    <row r="186" spans="2:13" s="41" customFormat="1" x14ac:dyDescent="0.25">
      <c r="B186" s="144"/>
      <c r="C186" s="520" t="s">
        <v>32</v>
      </c>
      <c r="D186" s="520"/>
      <c r="E186" s="520"/>
      <c r="F186" s="519"/>
      <c r="G186" s="453"/>
      <c r="H186" s="400"/>
      <c r="I186" s="216"/>
      <c r="K186" s="120"/>
      <c r="L186" s="120"/>
      <c r="M186" s="111"/>
    </row>
    <row r="187" spans="2:13" s="41" customFormat="1" x14ac:dyDescent="0.25">
      <c r="B187" s="144"/>
      <c r="C187" s="521" t="s">
        <v>33</v>
      </c>
      <c r="D187" s="521"/>
      <c r="E187" s="521"/>
      <c r="F187" s="516"/>
      <c r="G187" s="517"/>
      <c r="H187" s="400"/>
      <c r="I187" s="216"/>
      <c r="K187" s="120"/>
      <c r="L187" s="120"/>
      <c r="M187" s="111"/>
    </row>
    <row r="188" spans="2:13" s="41" customFormat="1" x14ac:dyDescent="0.25">
      <c r="B188" s="144"/>
      <c r="C188" s="521" t="s">
        <v>438</v>
      </c>
      <c r="D188" s="521"/>
      <c r="E188" s="521"/>
      <c r="F188" s="516"/>
      <c r="G188" s="517"/>
      <c r="H188" s="400"/>
      <c r="I188" s="216"/>
      <c r="K188" s="120"/>
      <c r="L188" s="120"/>
      <c r="M188" s="111"/>
    </row>
    <row r="189" spans="2:13" s="41" customFormat="1" x14ac:dyDescent="0.25">
      <c r="B189" s="144"/>
      <c r="C189" s="521" t="s">
        <v>34</v>
      </c>
      <c r="D189" s="521"/>
      <c r="E189" s="521"/>
      <c r="F189" s="516"/>
      <c r="G189" s="517"/>
      <c r="H189" s="400"/>
      <c r="I189" s="216"/>
      <c r="K189" s="120"/>
      <c r="L189" s="120"/>
      <c r="M189" s="111"/>
    </row>
    <row r="190" spans="2:13" s="41" customFormat="1" x14ac:dyDescent="0.25">
      <c r="B190" s="144"/>
      <c r="C190" s="521" t="s">
        <v>35</v>
      </c>
      <c r="D190" s="521"/>
      <c r="E190" s="521"/>
      <c r="F190" s="516"/>
      <c r="G190" s="517"/>
      <c r="H190" s="400"/>
      <c r="I190" s="216"/>
      <c r="K190" s="120"/>
      <c r="L190" s="120"/>
      <c r="M190" s="111"/>
    </row>
    <row r="191" spans="2:13" s="41" customFormat="1" ht="15" customHeight="1" thickBot="1" x14ac:dyDescent="0.3">
      <c r="B191" s="144"/>
      <c r="C191" s="521" t="s">
        <v>36</v>
      </c>
      <c r="D191" s="521"/>
      <c r="E191" s="521"/>
      <c r="F191" s="516"/>
      <c r="G191" s="517"/>
      <c r="H191" s="400"/>
      <c r="I191" s="216"/>
      <c r="K191" s="120"/>
      <c r="L191" s="120"/>
      <c r="M191" s="111"/>
    </row>
    <row r="192" spans="2:13" s="41" customFormat="1" x14ac:dyDescent="0.25">
      <c r="B192" s="144"/>
      <c r="C192" s="521" t="s">
        <v>37</v>
      </c>
      <c r="D192" s="521"/>
      <c r="E192" s="521"/>
      <c r="F192" s="516"/>
      <c r="G192" s="517"/>
      <c r="H192" s="400"/>
      <c r="I192" s="216"/>
      <c r="J192" s="67" t="s">
        <v>72</v>
      </c>
      <c r="K192" s="912" t="s">
        <v>440</v>
      </c>
      <c r="L192" s="913"/>
      <c r="M192" s="111"/>
    </row>
    <row r="193" spans="2:13" s="41" customFormat="1" x14ac:dyDescent="0.25">
      <c r="B193" s="144"/>
      <c r="C193" s="521" t="s">
        <v>38</v>
      </c>
      <c r="D193" s="521"/>
      <c r="E193" s="521"/>
      <c r="F193" s="516"/>
      <c r="G193" s="517"/>
      <c r="H193" s="400"/>
      <c r="I193" s="216"/>
      <c r="K193" s="914"/>
      <c r="L193" s="948"/>
      <c r="M193" s="111"/>
    </row>
    <row r="194" spans="2:13" s="41" customFormat="1" ht="15" customHeight="1" x14ac:dyDescent="0.25">
      <c r="B194" s="144"/>
      <c r="C194" s="522" t="s">
        <v>31</v>
      </c>
      <c r="D194" s="522"/>
      <c r="E194" s="522"/>
      <c r="F194" s="516"/>
      <c r="G194" s="517"/>
      <c r="H194" s="400"/>
      <c r="I194" s="216"/>
      <c r="K194" s="914"/>
      <c r="L194" s="948"/>
      <c r="M194" s="111"/>
    </row>
    <row r="195" spans="2:13" s="41" customFormat="1" ht="13.5" customHeight="1" thickBot="1" x14ac:dyDescent="0.3">
      <c r="B195" s="144"/>
      <c r="C195" s="523" t="s">
        <v>39</v>
      </c>
      <c r="D195" s="523"/>
      <c r="E195" s="523"/>
      <c r="F195" s="519"/>
      <c r="G195" s="453"/>
      <c r="H195" s="400"/>
      <c r="I195" s="216"/>
      <c r="K195" s="915"/>
      <c r="L195" s="916"/>
      <c r="M195" s="111"/>
    </row>
    <row r="196" spans="2:13" s="41" customFormat="1" ht="18" customHeight="1" x14ac:dyDescent="0.25">
      <c r="B196" s="144"/>
      <c r="C196" s="523" t="s">
        <v>40</v>
      </c>
      <c r="D196" s="523"/>
      <c r="E196" s="523"/>
      <c r="F196" s="519"/>
      <c r="G196" s="453"/>
      <c r="H196" s="400"/>
      <c r="I196" s="216"/>
      <c r="K196" s="108"/>
      <c r="L196" s="108"/>
      <c r="M196" s="111"/>
    </row>
    <row r="197" spans="2:13" s="41" customFormat="1" ht="18" customHeight="1" x14ac:dyDescent="0.25">
      <c r="B197" s="144"/>
      <c r="C197" s="520" t="s">
        <v>41</v>
      </c>
      <c r="D197" s="520"/>
      <c r="E197" s="520"/>
      <c r="F197" s="519"/>
      <c r="G197" s="453"/>
      <c r="H197" s="400"/>
      <c r="I197" s="216"/>
      <c r="K197" s="108"/>
      <c r="L197" s="108"/>
      <c r="M197" s="111"/>
    </row>
    <row r="198" spans="2:13" s="41" customFormat="1" ht="19.5" customHeight="1" x14ac:dyDescent="0.25">
      <c r="B198" s="144"/>
      <c r="C198" s="521" t="s">
        <v>42</v>
      </c>
      <c r="D198" s="521"/>
      <c r="E198" s="521"/>
      <c r="F198" s="516"/>
      <c r="G198" s="517"/>
      <c r="H198" s="400"/>
      <c r="I198" s="216"/>
      <c r="K198" s="108"/>
      <c r="L198" s="108"/>
      <c r="M198" s="111"/>
    </row>
    <row r="199" spans="2:13" s="41" customFormat="1" ht="14.25" customHeight="1" x14ac:dyDescent="0.25">
      <c r="B199" s="144"/>
      <c r="C199" s="522" t="s">
        <v>31</v>
      </c>
      <c r="D199" s="522"/>
      <c r="E199" s="522"/>
      <c r="F199" s="516"/>
      <c r="G199" s="517"/>
      <c r="H199" s="400"/>
      <c r="I199" s="216"/>
      <c r="K199" s="108"/>
      <c r="L199" s="108"/>
      <c r="M199" s="111"/>
    </row>
    <row r="200" spans="2:13" s="41" customFormat="1" ht="24.75" customHeight="1" thickBot="1" x14ac:dyDescent="0.3">
      <c r="B200" s="144"/>
      <c r="C200" s="524" t="s">
        <v>43</v>
      </c>
      <c r="D200" s="524"/>
      <c r="E200" s="524"/>
      <c r="F200" s="525"/>
      <c r="G200" s="526"/>
      <c r="H200" s="400"/>
      <c r="I200" s="216"/>
      <c r="K200" s="117"/>
      <c r="L200" s="117"/>
      <c r="M200" s="111"/>
    </row>
    <row r="201" spans="2:13" s="81" customFormat="1" ht="15.75" customHeight="1" thickBot="1" x14ac:dyDescent="0.3">
      <c r="B201" s="146"/>
      <c r="C201" s="23"/>
      <c r="D201" s="23"/>
      <c r="E201" s="23"/>
      <c r="F201" s="234"/>
      <c r="G201" s="23"/>
      <c r="H201" s="400"/>
      <c r="I201" s="297"/>
      <c r="K201" s="100"/>
      <c r="L201" s="100"/>
      <c r="M201" s="112"/>
    </row>
    <row r="202" spans="2:13" s="81" customFormat="1" ht="15.75" customHeight="1" thickBot="1" x14ac:dyDescent="0.3">
      <c r="B202" s="146"/>
      <c r="C202" s="135" t="s">
        <v>44</v>
      </c>
      <c r="D202" s="135"/>
      <c r="E202" s="135"/>
      <c r="F202" s="416">
        <f>+F176+F179+F180+F181+F182+F186+F195+F196+F197</f>
        <v>0</v>
      </c>
      <c r="G202" s="279">
        <f>+G176+G179+G180+G181+G182+G186+G195+G196+G197</f>
        <v>0</v>
      </c>
      <c r="H202" s="400"/>
      <c r="I202" s="297"/>
      <c r="J202" s="233"/>
      <c r="K202" s="100"/>
      <c r="L202" s="100"/>
      <c r="M202" s="112"/>
    </row>
    <row r="203" spans="2:13" s="81" customFormat="1" ht="6" customHeight="1" thickBot="1" x14ac:dyDescent="0.3">
      <c r="B203" s="146"/>
      <c r="C203" s="27"/>
      <c r="D203" s="27"/>
      <c r="E203" s="27"/>
      <c r="F203" s="27"/>
      <c r="G203" s="27"/>
      <c r="H203" s="400"/>
      <c r="I203" s="297"/>
      <c r="J203" s="233"/>
      <c r="K203" s="100"/>
      <c r="L203" s="100"/>
      <c r="M203" s="112"/>
    </row>
    <row r="204" spans="2:13" s="81" customFormat="1" ht="15" customHeight="1" x14ac:dyDescent="0.25">
      <c r="B204" s="146"/>
      <c r="C204" s="758" t="s">
        <v>439</v>
      </c>
      <c r="D204" s="758"/>
      <c r="E204" s="758"/>
      <c r="F204" s="963"/>
      <c r="G204" s="280" t="s">
        <v>364</v>
      </c>
      <c r="H204" s="400"/>
      <c r="I204" s="297"/>
      <c r="J204" s="901" t="s">
        <v>72</v>
      </c>
      <c r="K204" s="912" t="s">
        <v>440</v>
      </c>
      <c r="L204" s="913"/>
      <c r="M204" s="112"/>
    </row>
    <row r="205" spans="2:13" s="81" customFormat="1" x14ac:dyDescent="0.25">
      <c r="B205" s="146"/>
      <c r="C205" s="226"/>
      <c r="D205" s="226"/>
      <c r="E205" s="226"/>
      <c r="F205" s="225"/>
      <c r="G205" s="225"/>
      <c r="H205" s="400"/>
      <c r="I205" s="297"/>
      <c r="J205" s="901"/>
      <c r="K205" s="914"/>
      <c r="L205" s="836"/>
      <c r="M205" s="112"/>
    </row>
    <row r="206" spans="2:13" s="81" customFormat="1" ht="18.75" customHeight="1" x14ac:dyDescent="0.25">
      <c r="B206" s="146"/>
      <c r="C206" s="235" t="s">
        <v>233</v>
      </c>
      <c r="D206" s="226"/>
      <c r="E206" s="226"/>
      <c r="F206" s="226"/>
      <c r="G206" s="226"/>
      <c r="H206" s="400"/>
      <c r="I206" s="297"/>
      <c r="J206" s="901"/>
      <c r="K206" s="914"/>
      <c r="L206" s="836"/>
      <c r="M206" s="112"/>
    </row>
    <row r="207" spans="2:13" s="81" customFormat="1" ht="15.75" thickBot="1" x14ac:dyDescent="0.3">
      <c r="B207" s="146"/>
      <c r="C207" s="786" t="s">
        <v>328</v>
      </c>
      <c r="D207" s="786"/>
      <c r="E207" s="786"/>
      <c r="F207" s="787"/>
      <c r="G207" s="338" t="s">
        <v>407</v>
      </c>
      <c r="H207" s="400"/>
      <c r="I207" s="297"/>
      <c r="J207" s="66"/>
      <c r="K207" s="915"/>
      <c r="L207" s="916"/>
      <c r="M207" s="112"/>
    </row>
    <row r="208" spans="2:13" s="81" customFormat="1" ht="11.25" customHeight="1" x14ac:dyDescent="0.25">
      <c r="B208" s="146"/>
      <c r="C208" s="236"/>
      <c r="D208" s="236"/>
      <c r="E208" s="236"/>
      <c r="F208" s="236"/>
      <c r="G208" s="226"/>
      <c r="H208" s="400"/>
      <c r="I208" s="297"/>
      <c r="J208" s="233"/>
      <c r="K208" s="1003"/>
      <c r="L208" s="1004"/>
      <c r="M208" s="112"/>
    </row>
    <row r="209" spans="2:13" s="81" customFormat="1" ht="15" customHeight="1" x14ac:dyDescent="0.25">
      <c r="B209" s="146"/>
      <c r="C209" s="786" t="s">
        <v>441</v>
      </c>
      <c r="D209" s="786"/>
      <c r="E209" s="786"/>
      <c r="F209" s="787"/>
      <c r="G209" s="338" t="s">
        <v>214</v>
      </c>
      <c r="H209" s="400"/>
      <c r="I209" s="297"/>
      <c r="K209" s="117"/>
      <c r="L209" s="117"/>
      <c r="M209" s="112"/>
    </row>
    <row r="210" spans="2:13" s="81" customFormat="1" ht="15" customHeight="1" x14ac:dyDescent="0.25">
      <c r="B210" s="146"/>
      <c r="C210" s="786" t="s">
        <v>260</v>
      </c>
      <c r="D210" s="786"/>
      <c r="E210" s="786"/>
      <c r="F210" s="787"/>
      <c r="G210" s="338" t="s">
        <v>215</v>
      </c>
      <c r="H210" s="400"/>
      <c r="I210" s="297"/>
      <c r="K210" s="1003"/>
      <c r="L210" s="1004"/>
      <c r="M210" s="112"/>
    </row>
    <row r="211" spans="2:13" s="81" customFormat="1" x14ac:dyDescent="0.25">
      <c r="B211" s="146"/>
      <c r="C211" s="786" t="s">
        <v>442</v>
      </c>
      <c r="D211" s="786"/>
      <c r="E211" s="786"/>
      <c r="F211" s="787"/>
      <c r="G211" s="338" t="s">
        <v>215</v>
      </c>
      <c r="H211" s="400"/>
      <c r="I211" s="297"/>
      <c r="K211" s="118"/>
      <c r="L211" s="107"/>
      <c r="M211" s="112"/>
    </row>
    <row r="212" spans="2:13" s="81" customFormat="1" ht="10.5" customHeight="1" x14ac:dyDescent="0.25">
      <c r="B212" s="146"/>
      <c r="C212" s="237"/>
      <c r="D212" s="237"/>
      <c r="E212" s="237"/>
      <c r="F212" s="237"/>
      <c r="G212" s="198"/>
      <c r="H212" s="400"/>
      <c r="I212" s="297"/>
      <c r="K212" s="118"/>
      <c r="L212" s="107"/>
      <c r="M212" s="112"/>
    </row>
    <row r="213" spans="2:13" s="81" customFormat="1" ht="32.25" customHeight="1" x14ac:dyDescent="0.25">
      <c r="B213" s="146"/>
      <c r="C213" s="786" t="s">
        <v>401</v>
      </c>
      <c r="D213" s="786"/>
      <c r="E213" s="786"/>
      <c r="F213" s="787"/>
      <c r="G213" s="338" t="s">
        <v>215</v>
      </c>
      <c r="H213" s="400"/>
      <c r="I213" s="297"/>
      <c r="J213" s="124"/>
      <c r="K213" s="117"/>
      <c r="L213" s="117"/>
      <c r="M213" s="112"/>
    </row>
    <row r="214" spans="2:13" s="81" customFormat="1" ht="16.5" customHeight="1" thickBot="1" x14ac:dyDescent="0.3">
      <c r="B214" s="146"/>
      <c r="C214" s="238"/>
      <c r="D214" s="239"/>
      <c r="E214" s="238"/>
      <c r="F214" s="240" t="s">
        <v>334</v>
      </c>
      <c r="G214" s="497"/>
      <c r="H214" s="400"/>
      <c r="I214" s="297"/>
      <c r="J214" s="124"/>
      <c r="M214" s="112"/>
    </row>
    <row r="215" spans="2:13" s="81" customFormat="1" ht="17.25" customHeight="1" x14ac:dyDescent="0.25">
      <c r="B215" s="146"/>
      <c r="C215" s="238"/>
      <c r="D215" s="239"/>
      <c r="E215" s="238"/>
      <c r="F215" s="240" t="s">
        <v>471</v>
      </c>
      <c r="G215" s="497"/>
      <c r="H215" s="462"/>
      <c r="I215" s="297"/>
      <c r="J215" s="67" t="s">
        <v>72</v>
      </c>
      <c r="K215" s="880" t="s">
        <v>125</v>
      </c>
      <c r="L215" s="951"/>
      <c r="M215" s="112"/>
    </row>
    <row r="216" spans="2:13" s="81" customFormat="1" ht="15" customHeight="1" x14ac:dyDescent="0.25">
      <c r="B216" s="146"/>
      <c r="C216" s="899" t="s">
        <v>400</v>
      </c>
      <c r="D216" s="899"/>
      <c r="E216" s="899"/>
      <c r="F216" s="899"/>
      <c r="G216" s="281"/>
      <c r="H216" s="400"/>
      <c r="I216" s="297"/>
      <c r="K216" s="882"/>
      <c r="L216" s="815"/>
      <c r="M216" s="112"/>
    </row>
    <row r="217" spans="2:13" s="81" customFormat="1" ht="15" customHeight="1" x14ac:dyDescent="0.25">
      <c r="B217" s="146"/>
      <c r="C217" s="241"/>
      <c r="D217" s="241"/>
      <c r="E217" s="786" t="s">
        <v>335</v>
      </c>
      <c r="F217" s="786"/>
      <c r="G217" s="453" t="s">
        <v>243</v>
      </c>
      <c r="H217" s="462"/>
      <c r="I217" s="297"/>
      <c r="K217" s="882"/>
      <c r="L217" s="815"/>
      <c r="M217" s="112"/>
    </row>
    <row r="218" spans="2:13" s="81" customFormat="1" ht="15" customHeight="1" thickBot="1" x14ac:dyDescent="0.3">
      <c r="B218" s="146"/>
      <c r="C218" s="238"/>
      <c r="D218" s="239"/>
      <c r="E218" s="257"/>
      <c r="F218" s="448" t="s">
        <v>336</v>
      </c>
      <c r="G218" s="497"/>
      <c r="H218" s="462"/>
      <c r="I218" s="297"/>
      <c r="K218" s="884"/>
      <c r="L218" s="952"/>
      <c r="M218" s="112"/>
    </row>
    <row r="219" spans="2:13" s="81" customFormat="1" ht="15" customHeight="1" x14ac:dyDescent="0.25">
      <c r="B219" s="146"/>
      <c r="C219" s="241"/>
      <c r="D219" s="241"/>
      <c r="E219" s="786" t="s">
        <v>472</v>
      </c>
      <c r="F219" s="786"/>
      <c r="G219" s="453" t="s">
        <v>243</v>
      </c>
      <c r="H219" s="462"/>
      <c r="I219" s="297"/>
      <c r="J219" s="67" t="s">
        <v>72</v>
      </c>
      <c r="K219" s="880" t="s">
        <v>128</v>
      </c>
      <c r="L219" s="951"/>
      <c r="M219" s="112"/>
    </row>
    <row r="220" spans="2:13" s="81" customFormat="1" ht="15" customHeight="1" x14ac:dyDescent="0.25">
      <c r="B220" s="146"/>
      <c r="C220" s="238"/>
      <c r="D220" s="239"/>
      <c r="E220" s="257"/>
      <c r="F220" s="448" t="s">
        <v>336</v>
      </c>
      <c r="G220" s="497"/>
      <c r="H220" s="462"/>
      <c r="I220" s="297"/>
      <c r="J220" s="124"/>
      <c r="K220" s="882"/>
      <c r="L220" s="815"/>
      <c r="M220" s="112"/>
    </row>
    <row r="221" spans="2:13" s="81" customFormat="1" ht="15" customHeight="1" thickBot="1" x14ac:dyDescent="0.3">
      <c r="B221" s="146"/>
      <c r="C221" s="241"/>
      <c r="D221" s="241"/>
      <c r="E221" s="786" t="s">
        <v>337</v>
      </c>
      <c r="F221" s="786"/>
      <c r="G221" s="453" t="s">
        <v>243</v>
      </c>
      <c r="H221" s="462"/>
      <c r="I221" s="297"/>
      <c r="J221" s="124"/>
      <c r="K221" s="884"/>
      <c r="L221" s="952"/>
      <c r="M221" s="112"/>
    </row>
    <row r="222" spans="2:13" s="81" customFormat="1" x14ac:dyDescent="0.25">
      <c r="B222" s="146"/>
      <c r="C222" s="910" t="s">
        <v>234</v>
      </c>
      <c r="D222" s="910"/>
      <c r="E222" s="910"/>
      <c r="F222" s="910"/>
      <c r="G222" s="282"/>
      <c r="H222" s="462"/>
      <c r="I222" s="297"/>
      <c r="J222" s="124"/>
      <c r="K222" s="117"/>
      <c r="L222" s="117"/>
      <c r="M222" s="112"/>
    </row>
    <row r="223" spans="2:13" s="81" customFormat="1" ht="15.75" thickBot="1" x14ac:dyDescent="0.3">
      <c r="B223" s="146"/>
      <c r="C223" s="899" t="s">
        <v>235</v>
      </c>
      <c r="D223" s="899"/>
      <c r="E223" s="899"/>
      <c r="F223" s="900"/>
      <c r="G223" s="338" t="s">
        <v>243</v>
      </c>
      <c r="H223" s="462"/>
      <c r="I223" s="297"/>
      <c r="K223" s="117"/>
      <c r="L223" s="117"/>
      <c r="M223" s="112"/>
    </row>
    <row r="224" spans="2:13" s="81" customFormat="1" ht="15" customHeight="1" thickBot="1" x14ac:dyDescent="0.3">
      <c r="B224" s="146"/>
      <c r="C224" s="242"/>
      <c r="D224" s="242"/>
      <c r="E224" s="243"/>
      <c r="F224" s="238"/>
      <c r="G224" s="238"/>
      <c r="H224" s="400"/>
      <c r="I224" s="297"/>
      <c r="J224" s="67" t="s">
        <v>72</v>
      </c>
      <c r="K224" s="979" t="s">
        <v>129</v>
      </c>
      <c r="L224" s="980"/>
      <c r="M224" s="112"/>
    </row>
    <row r="225" spans="2:13" ht="15.75" thickBot="1" x14ac:dyDescent="0.3">
      <c r="B225" s="143"/>
      <c r="C225" s="897" t="s">
        <v>329</v>
      </c>
      <c r="D225" s="898"/>
      <c r="E225" s="244" t="s">
        <v>63</v>
      </c>
      <c r="F225" s="244" t="s">
        <v>64</v>
      </c>
      <c r="G225" s="283" t="s">
        <v>65</v>
      </c>
      <c r="H225" s="400"/>
      <c r="I225" s="215"/>
      <c r="K225" s="107"/>
      <c r="L225" s="107"/>
      <c r="M225" s="110"/>
    </row>
    <row r="226" spans="2:13" ht="15" customHeight="1" thickBot="1" x14ac:dyDescent="0.3">
      <c r="B226" s="143"/>
      <c r="C226" s="895" t="s">
        <v>175</v>
      </c>
      <c r="D226" s="896"/>
      <c r="E226" s="476"/>
      <c r="F226" s="231"/>
      <c r="G226" s="498"/>
      <c r="H226" s="400"/>
      <c r="I226" s="215"/>
      <c r="K226" s="979" t="s">
        <v>124</v>
      </c>
      <c r="L226" s="980"/>
      <c r="M226" s="110"/>
    </row>
    <row r="227" spans="2:13" ht="32.25" customHeight="1" x14ac:dyDescent="0.25">
      <c r="B227" s="143"/>
      <c r="C227" s="238"/>
      <c r="D227" s="245"/>
      <c r="E227" s="246"/>
      <c r="F227" s="238"/>
      <c r="G227" s="238"/>
      <c r="H227" s="400"/>
      <c r="I227" s="215"/>
      <c r="K227" s="133"/>
      <c r="L227" s="133"/>
      <c r="M227" s="110"/>
    </row>
    <row r="228" spans="2:13" ht="15.75" thickBot="1" x14ac:dyDescent="0.3">
      <c r="B228" s="143"/>
      <c r="C228" s="247"/>
      <c r="D228" s="906" t="s">
        <v>443</v>
      </c>
      <c r="E228" s="906"/>
      <c r="F228" s="238"/>
      <c r="G228" s="238"/>
      <c r="H228" s="400"/>
      <c r="I228" s="215"/>
      <c r="K228" s="107"/>
      <c r="L228" s="107"/>
      <c r="M228" s="110"/>
    </row>
    <row r="229" spans="2:13" ht="15" customHeight="1" x14ac:dyDescent="0.25">
      <c r="B229" s="143"/>
      <c r="C229" s="739" t="s">
        <v>444</v>
      </c>
      <c r="D229" s="740"/>
      <c r="E229" s="490"/>
      <c r="F229" s="786" t="s">
        <v>340</v>
      </c>
      <c r="G229" s="490"/>
      <c r="H229" s="400"/>
      <c r="I229" s="215"/>
      <c r="J229" s="67" t="s">
        <v>72</v>
      </c>
      <c r="K229" s="880" t="s">
        <v>126</v>
      </c>
      <c r="L229" s="951"/>
      <c r="M229" s="110"/>
    </row>
    <row r="230" spans="2:13" x14ac:dyDescent="0.25">
      <c r="B230" s="143"/>
      <c r="C230" s="240"/>
      <c r="D230" s="240"/>
      <c r="E230" s="238"/>
      <c r="F230" s="786"/>
      <c r="G230" s="238"/>
      <c r="H230" s="400"/>
      <c r="I230" s="215"/>
      <c r="K230" s="882"/>
      <c r="L230" s="815"/>
      <c r="M230" s="110"/>
    </row>
    <row r="231" spans="2:13" ht="15.75" thickBot="1" x14ac:dyDescent="0.3">
      <c r="B231" s="143"/>
      <c r="C231" s="786" t="s">
        <v>338</v>
      </c>
      <c r="D231" s="787"/>
      <c r="E231" s="490"/>
      <c r="F231" s="786" t="s">
        <v>339</v>
      </c>
      <c r="G231" s="490"/>
      <c r="H231" s="400"/>
      <c r="I231" s="215"/>
      <c r="K231" s="884"/>
      <c r="L231" s="952"/>
      <c r="M231" s="110"/>
    </row>
    <row r="232" spans="2:13" ht="15" customHeight="1" thickBot="1" x14ac:dyDescent="0.3">
      <c r="B232" s="143"/>
      <c r="C232" s="241"/>
      <c r="D232" s="241"/>
      <c r="E232" s="238"/>
      <c r="F232" s="786"/>
      <c r="G232" s="238"/>
      <c r="H232" s="400"/>
      <c r="I232" s="215"/>
      <c r="J232" s="67" t="s">
        <v>72</v>
      </c>
      <c r="M232" s="110"/>
    </row>
    <row r="233" spans="2:13" ht="15" customHeight="1" x14ac:dyDescent="0.25">
      <c r="B233" s="143"/>
      <c r="C233" s="899"/>
      <c r="D233" s="905"/>
      <c r="E233" s="786" t="s">
        <v>445</v>
      </c>
      <c r="F233" s="787"/>
      <c r="G233" s="490"/>
      <c r="H233" s="400"/>
      <c r="I233" s="215"/>
      <c r="K233" s="880" t="s">
        <v>130</v>
      </c>
      <c r="L233" s="881"/>
      <c r="M233" s="110"/>
    </row>
    <row r="234" spans="2:13" ht="24" customHeight="1" x14ac:dyDescent="0.25">
      <c r="B234" s="143"/>
      <c r="C234" s="238"/>
      <c r="D234" s="238"/>
      <c r="E234" s="238"/>
      <c r="F234" s="241"/>
      <c r="G234" s="238"/>
      <c r="H234" s="400"/>
      <c r="I234" s="215"/>
      <c r="K234" s="882"/>
      <c r="L234" s="883"/>
      <c r="M234" s="110"/>
    </row>
    <row r="235" spans="2:13" ht="11.25" customHeight="1" thickBot="1" x14ac:dyDescent="0.3">
      <c r="B235" s="143"/>
      <c r="C235" s="463"/>
      <c r="D235" s="464"/>
      <c r="E235" s="244" t="s">
        <v>63</v>
      </c>
      <c r="F235" s="244" t="s">
        <v>64</v>
      </c>
      <c r="G235" s="283" t="s">
        <v>65</v>
      </c>
      <c r="H235" s="400"/>
      <c r="I235" s="215"/>
      <c r="K235" s="884"/>
      <c r="L235" s="885"/>
      <c r="M235" s="110"/>
    </row>
    <row r="236" spans="2:13" ht="15" customHeight="1" thickBot="1" x14ac:dyDescent="0.3">
      <c r="B236" s="143"/>
      <c r="C236" s="463"/>
      <c r="D236" s="463" t="s">
        <v>330</v>
      </c>
      <c r="E236" s="476"/>
      <c r="F236" s="231"/>
      <c r="G236" s="498"/>
      <c r="H236" s="400"/>
      <c r="I236" s="215"/>
      <c r="M236" s="110"/>
    </row>
    <row r="237" spans="2:13" ht="15" customHeight="1" x14ac:dyDescent="0.25">
      <c r="B237" s="143"/>
      <c r="C237" s="249"/>
      <c r="D237" s="249"/>
      <c r="E237" s="238"/>
      <c r="F237" s="238"/>
      <c r="G237" s="238"/>
      <c r="H237" s="400"/>
      <c r="I237" s="215"/>
      <c r="K237" s="880" t="s">
        <v>127</v>
      </c>
      <c r="L237" s="881"/>
      <c r="M237" s="110"/>
    </row>
    <row r="238" spans="2:13" x14ac:dyDescent="0.25">
      <c r="B238" s="143"/>
      <c r="C238" s="463"/>
      <c r="D238" s="464"/>
      <c r="E238" s="250" t="s">
        <v>63</v>
      </c>
      <c r="F238" s="250" t="s">
        <v>64</v>
      </c>
      <c r="G238" s="284" t="s">
        <v>65</v>
      </c>
      <c r="H238" s="400"/>
      <c r="I238" s="215"/>
      <c r="K238" s="882"/>
      <c r="L238" s="883"/>
      <c r="M238" s="110"/>
    </row>
    <row r="239" spans="2:13" ht="14.25" customHeight="1" x14ac:dyDescent="0.25">
      <c r="B239" s="143"/>
      <c r="C239" s="463"/>
      <c r="D239" s="463" t="s">
        <v>331</v>
      </c>
      <c r="E239" s="476"/>
      <c r="F239" s="231"/>
      <c r="G239" s="498"/>
      <c r="H239" s="400"/>
      <c r="I239" s="215"/>
      <c r="K239" s="882"/>
      <c r="L239" s="883"/>
      <c r="M239" s="110"/>
    </row>
    <row r="240" spans="2:13" ht="15.75" thickBot="1" x14ac:dyDescent="0.3">
      <c r="B240" s="143"/>
      <c r="C240" s="251"/>
      <c r="D240" s="251" t="s">
        <v>446</v>
      </c>
      <c r="E240" s="476"/>
      <c r="F240" s="231"/>
      <c r="G240" s="498"/>
      <c r="H240" s="400"/>
      <c r="I240" s="215"/>
      <c r="K240" s="884"/>
      <c r="L240" s="885"/>
      <c r="M240" s="110"/>
    </row>
    <row r="241" spans="2:13" x14ac:dyDescent="0.25">
      <c r="B241" s="143"/>
      <c r="C241" s="249"/>
      <c r="D241" s="249"/>
      <c r="E241" s="24"/>
      <c r="F241" s="24"/>
      <c r="G241" s="24"/>
      <c r="H241" s="400"/>
      <c r="I241" s="215"/>
      <c r="M241" s="110"/>
    </row>
    <row r="242" spans="2:13" x14ac:dyDescent="0.25">
      <c r="B242" s="143"/>
      <c r="C242" s="981"/>
      <c r="D242" s="982"/>
      <c r="E242" s="250" t="s">
        <v>63</v>
      </c>
      <c r="F242" s="250" t="s">
        <v>64</v>
      </c>
      <c r="G242" s="284" t="s">
        <v>65</v>
      </c>
      <c r="H242" s="400"/>
      <c r="I242" s="215"/>
      <c r="K242" s="107"/>
      <c r="L242" s="107"/>
      <c r="M242" s="110"/>
    </row>
    <row r="243" spans="2:13" x14ac:dyDescent="0.25">
      <c r="B243" s="147"/>
      <c r="C243" s="981" t="s">
        <v>332</v>
      </c>
      <c r="D243" s="982"/>
      <c r="E243" s="476"/>
      <c r="F243" s="231"/>
      <c r="G243" s="498"/>
      <c r="H243" s="400"/>
      <c r="I243" s="215"/>
      <c r="J243" s="41"/>
      <c r="K243" s="107"/>
      <c r="L243" s="107"/>
      <c r="M243" s="110"/>
    </row>
    <row r="244" spans="2:13" s="41" customFormat="1" ht="15" customHeight="1" x14ac:dyDescent="0.25">
      <c r="B244" s="144"/>
      <c r="C244" s="245"/>
      <c r="D244" s="245"/>
      <c r="E244" s="247"/>
      <c r="F244" s="252"/>
      <c r="G244" s="252"/>
      <c r="H244" s="400"/>
      <c r="I244" s="216"/>
      <c r="K244" s="107"/>
      <c r="L244" s="107"/>
      <c r="M244" s="111"/>
    </row>
    <row r="245" spans="2:13" s="41" customFormat="1" ht="15" customHeight="1" x14ac:dyDescent="0.25">
      <c r="B245" s="144"/>
      <c r="C245" s="970" t="s">
        <v>333</v>
      </c>
      <c r="D245" s="970"/>
      <c r="E245" s="250" t="s">
        <v>63</v>
      </c>
      <c r="F245" s="250" t="s">
        <v>64</v>
      </c>
      <c r="G245" s="284" t="s">
        <v>65</v>
      </c>
      <c r="H245" s="400"/>
      <c r="I245" s="216"/>
      <c r="K245" s="107"/>
      <c r="L245" s="107"/>
      <c r="M245" s="111"/>
    </row>
    <row r="246" spans="2:13" s="41" customFormat="1" ht="34.5" customHeight="1" x14ac:dyDescent="0.25">
      <c r="B246" s="144"/>
      <c r="C246" s="970"/>
      <c r="D246" s="970"/>
      <c r="E246" s="476"/>
      <c r="F246" s="231"/>
      <c r="G246" s="498"/>
      <c r="H246" s="400"/>
      <c r="I246" s="216"/>
      <c r="K246" s="107"/>
      <c r="L246" s="107"/>
      <c r="M246" s="111"/>
    </row>
    <row r="247" spans="2:13" s="41" customFormat="1" ht="14.25" customHeight="1" x14ac:dyDescent="0.25">
      <c r="B247" s="144"/>
      <c r="C247" s="970"/>
      <c r="D247" s="970"/>
      <c r="E247" s="253"/>
      <c r="F247" s="254"/>
      <c r="G247" s="253"/>
      <c r="H247" s="400"/>
      <c r="I247" s="216"/>
      <c r="K247" s="107"/>
      <c r="L247" s="107"/>
      <c r="M247" s="111"/>
    </row>
    <row r="248" spans="2:13" s="41" customFormat="1" ht="9" customHeight="1" x14ac:dyDescent="0.25">
      <c r="B248" s="144"/>
      <c r="C248" s="7"/>
      <c r="D248" s="7"/>
      <c r="E248" s="7"/>
      <c r="F248" s="7"/>
      <c r="G248" s="7"/>
      <c r="H248" s="400"/>
      <c r="I248" s="216"/>
      <c r="K248" s="117"/>
      <c r="L248" s="117"/>
      <c r="M248" s="111"/>
    </row>
    <row r="249" spans="2:13" s="41" customFormat="1" ht="15" customHeight="1" x14ac:dyDescent="0.25">
      <c r="B249" s="144"/>
      <c r="C249" s="772" t="s">
        <v>236</v>
      </c>
      <c r="D249" s="772"/>
      <c r="E249" s="772"/>
      <c r="F249" s="24"/>
      <c r="G249" s="24"/>
      <c r="H249" s="400"/>
      <c r="I249" s="216"/>
      <c r="K249" s="117"/>
      <c r="L249" s="117"/>
      <c r="M249" s="111"/>
    </row>
    <row r="250" spans="2:13" s="41" customFormat="1" ht="18.75" customHeight="1" x14ac:dyDescent="0.25">
      <c r="B250" s="144"/>
      <c r="C250" s="255" t="s">
        <v>45</v>
      </c>
      <c r="D250" s="231"/>
      <c r="E250" s="256" t="s">
        <v>49</v>
      </c>
      <c r="F250" s="231"/>
      <c r="G250" s="24"/>
      <c r="H250" s="400"/>
      <c r="I250" s="216"/>
      <c r="K250" s="117"/>
      <c r="L250" s="117"/>
      <c r="M250" s="111"/>
    </row>
    <row r="251" spans="2:13" s="41" customFormat="1" ht="15.75" customHeight="1" x14ac:dyDescent="0.25">
      <c r="B251" s="144"/>
      <c r="C251" s="217" t="s">
        <v>48</v>
      </c>
      <c r="D251" s="231"/>
      <c r="E251" s="256" t="s">
        <v>52</v>
      </c>
      <c r="F251" s="231"/>
      <c r="G251" s="24"/>
      <c r="H251" s="400"/>
      <c r="I251" s="216"/>
      <c r="J251" s="122"/>
      <c r="K251" s="117"/>
      <c r="L251" s="117"/>
      <c r="M251" s="111"/>
    </row>
    <row r="252" spans="2:13" s="41" customFormat="1" ht="16.5" customHeight="1" x14ac:dyDescent="0.25">
      <c r="B252" s="144"/>
      <c r="C252" s="217" t="s">
        <v>51</v>
      </c>
      <c r="D252" s="231"/>
      <c r="E252" s="256" t="s">
        <v>47</v>
      </c>
      <c r="F252" s="231"/>
      <c r="G252" s="24"/>
      <c r="H252" s="400"/>
      <c r="I252" s="216"/>
      <c r="K252" s="117"/>
      <c r="L252" s="140"/>
      <c r="M252" s="111"/>
    </row>
    <row r="253" spans="2:13" s="41" customFormat="1" ht="16.5" customHeight="1" x14ac:dyDescent="0.25">
      <c r="B253" s="144"/>
      <c r="C253" s="255" t="s">
        <v>46</v>
      </c>
      <c r="D253" s="231"/>
      <c r="E253" s="256" t="s">
        <v>50</v>
      </c>
      <c r="F253" s="231"/>
      <c r="G253" s="24"/>
      <c r="H253" s="400"/>
      <c r="I253" s="216"/>
      <c r="K253" s="117"/>
      <c r="L253" s="140"/>
      <c r="M253" s="111"/>
    </row>
    <row r="254" spans="2:13" s="41" customFormat="1" ht="12" customHeight="1" x14ac:dyDescent="0.25">
      <c r="B254" s="144"/>
      <c r="C254" s="257"/>
      <c r="D254" s="224"/>
      <c r="E254" s="257"/>
      <c r="F254" s="24"/>
      <c r="G254" s="24"/>
      <c r="H254" s="400"/>
      <c r="I254" s="216"/>
      <c r="K254" s="117"/>
      <c r="L254" s="140"/>
      <c r="M254" s="111"/>
    </row>
    <row r="255" spans="2:13" s="41" customFormat="1" ht="15" customHeight="1" x14ac:dyDescent="0.25">
      <c r="B255" s="144"/>
      <c r="C255" s="758" t="s">
        <v>237</v>
      </c>
      <c r="D255" s="758"/>
      <c r="E255" s="758"/>
      <c r="F255" s="963"/>
      <c r="G255" s="338" t="s">
        <v>243</v>
      </c>
      <c r="H255" s="400"/>
      <c r="I255" s="216"/>
      <c r="K255" s="120"/>
      <c r="L255" s="120"/>
      <c r="M255" s="111"/>
    </row>
    <row r="256" spans="2:13" s="41" customFormat="1" x14ac:dyDescent="0.25">
      <c r="B256" s="144"/>
      <c r="C256" s="758" t="s">
        <v>661</v>
      </c>
      <c r="D256" s="758"/>
      <c r="E256" s="758"/>
      <c r="F256" s="963"/>
      <c r="G256" s="338" t="s">
        <v>243</v>
      </c>
      <c r="H256" s="400"/>
      <c r="I256" s="216"/>
      <c r="K256" s="100"/>
      <c r="L256" s="100"/>
      <c r="M256" s="111"/>
    </row>
    <row r="257" spans="2:13" s="41" customFormat="1" ht="33.75" customHeight="1" x14ac:dyDescent="0.25">
      <c r="B257" s="144"/>
      <c r="C257" s="258" t="s">
        <v>447</v>
      </c>
      <c r="D257" s="902"/>
      <c r="E257" s="902"/>
      <c r="F257" s="902"/>
      <c r="G257" s="285"/>
      <c r="H257" s="400"/>
      <c r="I257" s="216"/>
      <c r="K257" s="100"/>
      <c r="L257" s="100"/>
      <c r="M257" s="111"/>
    </row>
    <row r="258" spans="2:13" s="41" customFormat="1" x14ac:dyDescent="0.25">
      <c r="B258" s="144"/>
      <c r="C258" s="758" t="s">
        <v>238</v>
      </c>
      <c r="D258" s="758"/>
      <c r="E258" s="758"/>
      <c r="F258" s="963"/>
      <c r="G258" s="338" t="s">
        <v>243</v>
      </c>
      <c r="H258" s="400"/>
      <c r="I258" s="216"/>
      <c r="K258" s="117"/>
      <c r="L258" s="117"/>
      <c r="M258" s="111"/>
    </row>
    <row r="259" spans="2:13" s="41" customFormat="1" x14ac:dyDescent="0.25">
      <c r="B259" s="144"/>
      <c r="C259" s="226"/>
      <c r="D259" s="226"/>
      <c r="E259" s="226"/>
      <c r="F259" s="226"/>
      <c r="G259" s="285"/>
      <c r="H259" s="400"/>
      <c r="I259" s="216"/>
      <c r="K259" s="117"/>
      <c r="L259" s="117"/>
      <c r="M259" s="111"/>
    </row>
    <row r="260" spans="2:13" s="41" customFormat="1" ht="15" customHeight="1" x14ac:dyDescent="0.25">
      <c r="B260" s="144"/>
      <c r="C260" s="758" t="s">
        <v>261</v>
      </c>
      <c r="D260" s="758"/>
      <c r="E260" s="758"/>
      <c r="F260" s="963"/>
      <c r="G260" s="338" t="s">
        <v>243</v>
      </c>
      <c r="H260" s="400"/>
      <c r="I260" s="216"/>
      <c r="K260" s="117"/>
      <c r="L260" s="117"/>
      <c r="M260" s="111"/>
    </row>
    <row r="261" spans="2:13" s="41" customFormat="1" x14ac:dyDescent="0.25">
      <c r="B261" s="144"/>
      <c r="C261" s="226"/>
      <c r="D261" s="226"/>
      <c r="E261" s="226"/>
      <c r="F261" s="226"/>
      <c r="G261" s="285"/>
      <c r="H261" s="400"/>
      <c r="I261" s="216"/>
      <c r="K261" s="117"/>
      <c r="L261" s="117"/>
      <c r="M261" s="111"/>
    </row>
    <row r="262" spans="2:13" s="41" customFormat="1" ht="25.5" customHeight="1" x14ac:dyDescent="0.25">
      <c r="B262" s="144"/>
      <c r="C262" s="758" t="s">
        <v>262</v>
      </c>
      <c r="D262" s="758"/>
      <c r="E262" s="758"/>
      <c r="F262" s="963"/>
      <c r="G262" s="338" t="s">
        <v>243</v>
      </c>
      <c r="H262" s="400"/>
      <c r="I262" s="216"/>
      <c r="K262" s="100"/>
      <c r="L262" s="100"/>
      <c r="M262" s="111"/>
    </row>
    <row r="263" spans="2:13" s="41" customFormat="1" ht="20.25" customHeight="1" x14ac:dyDescent="0.25">
      <c r="B263" s="144"/>
      <c r="C263" s="917" t="s">
        <v>533</v>
      </c>
      <c r="D263" s="918"/>
      <c r="E263" s="226"/>
      <c r="F263" s="226"/>
      <c r="G263" s="226"/>
      <c r="H263" s="400"/>
      <c r="I263" s="216"/>
      <c r="K263" s="100"/>
      <c r="L263" s="100"/>
      <c r="M263" s="111"/>
    </row>
    <row r="264" spans="2:13" s="41" customFormat="1" x14ac:dyDescent="0.25">
      <c r="B264" s="144"/>
      <c r="C264" s="786" t="s">
        <v>449</v>
      </c>
      <c r="D264" s="786"/>
      <c r="E264" s="786"/>
      <c r="F264" s="787"/>
      <c r="G264" s="338" t="s">
        <v>243</v>
      </c>
      <c r="H264" s="400"/>
      <c r="I264" s="216"/>
      <c r="K264" s="100"/>
      <c r="L264" s="100"/>
      <c r="M264" s="111"/>
    </row>
    <row r="265" spans="2:13" s="41" customFormat="1" x14ac:dyDescent="0.25">
      <c r="B265" s="144"/>
      <c r="C265" s="786" t="s">
        <v>448</v>
      </c>
      <c r="D265" s="786"/>
      <c r="E265" s="786"/>
      <c r="F265" s="787"/>
      <c r="G265" s="338" t="s">
        <v>243</v>
      </c>
      <c r="H265" s="400"/>
      <c r="I265" s="216"/>
      <c r="K265" s="100"/>
      <c r="L265" s="100"/>
      <c r="M265" s="111"/>
    </row>
    <row r="266" spans="2:13" s="41" customFormat="1" ht="15" customHeight="1" x14ac:dyDescent="0.25">
      <c r="B266" s="144"/>
      <c r="C266" s="786" t="s">
        <v>342</v>
      </c>
      <c r="D266" s="786"/>
      <c r="E266" s="786"/>
      <c r="F266" s="787"/>
      <c r="G266" s="286"/>
      <c r="H266" s="400"/>
      <c r="I266" s="216"/>
      <c r="K266" s="100"/>
      <c r="L266" s="100"/>
      <c r="M266" s="111"/>
    </row>
    <row r="267" spans="2:13" s="41" customFormat="1" ht="15" customHeight="1" x14ac:dyDescent="0.25">
      <c r="B267" s="144"/>
      <c r="C267" s="786" t="s">
        <v>343</v>
      </c>
      <c r="D267" s="786"/>
      <c r="E267" s="786"/>
      <c r="F267" s="787"/>
      <c r="G267" s="286"/>
      <c r="H267" s="400"/>
      <c r="I267" s="216"/>
      <c r="K267" s="100"/>
      <c r="L267" s="100"/>
      <c r="M267" s="111"/>
    </row>
    <row r="268" spans="2:13" s="41" customFormat="1" x14ac:dyDescent="0.25">
      <c r="B268" s="144"/>
      <c r="C268" s="786" t="s">
        <v>344</v>
      </c>
      <c r="D268" s="786"/>
      <c r="E268" s="786"/>
      <c r="F268" s="787"/>
      <c r="G268" s="338" t="s">
        <v>243</v>
      </c>
      <c r="H268" s="400"/>
      <c r="I268" s="216"/>
      <c r="K268" s="100"/>
      <c r="L268" s="100"/>
      <c r="M268" s="111"/>
    </row>
    <row r="269" spans="2:13" s="41" customFormat="1" ht="15.75" thickBot="1" x14ac:dyDescent="0.3">
      <c r="B269" s="144"/>
      <c r="C269" s="89"/>
      <c r="D269" s="89"/>
      <c r="E269" s="89"/>
      <c r="F269" s="89"/>
      <c r="G269" s="89"/>
      <c r="H269" s="400"/>
      <c r="I269" s="216"/>
      <c r="K269" s="100"/>
      <c r="L269" s="100"/>
      <c r="M269" s="111"/>
    </row>
    <row r="270" spans="2:13" s="41" customFormat="1" ht="20.25" customHeight="1" thickBot="1" x14ac:dyDescent="0.3">
      <c r="B270" s="144"/>
      <c r="C270" s="873" t="s">
        <v>534</v>
      </c>
      <c r="D270" s="873"/>
      <c r="E270" s="873"/>
      <c r="F270" s="873"/>
      <c r="G270" s="873"/>
      <c r="H270" s="400"/>
      <c r="I270" s="216"/>
      <c r="K270" s="117"/>
      <c r="L270" s="117"/>
      <c r="M270" s="111"/>
    </row>
    <row r="271" spans="2:13" s="41" customFormat="1" ht="15.75" x14ac:dyDescent="0.25">
      <c r="B271" s="144"/>
      <c r="C271" s="874" t="s">
        <v>159</v>
      </c>
      <c r="D271" s="874"/>
      <c r="E271" s="874"/>
      <c r="F271" s="874"/>
      <c r="G271" s="874"/>
      <c r="H271" s="400"/>
      <c r="I271" s="216"/>
      <c r="K271" s="163"/>
      <c r="L271" s="163"/>
      <c r="M271" s="111"/>
    </row>
    <row r="272" spans="2:13" s="41" customFormat="1" x14ac:dyDescent="0.25">
      <c r="B272" s="144"/>
      <c r="C272" s="875" t="s">
        <v>147</v>
      </c>
      <c r="D272" s="875"/>
      <c r="E272" s="875"/>
      <c r="F272" s="875"/>
      <c r="G272" s="875"/>
      <c r="H272" s="400"/>
      <c r="I272" s="216"/>
      <c r="K272" s="163"/>
      <c r="L272" s="163"/>
      <c r="M272" s="111"/>
    </row>
    <row r="273" spans="2:13" s="41" customFormat="1" x14ac:dyDescent="0.25">
      <c r="B273" s="144"/>
      <c r="C273" s="875" t="s">
        <v>147</v>
      </c>
      <c r="D273" s="875"/>
      <c r="E273" s="875"/>
      <c r="F273" s="875"/>
      <c r="G273" s="875"/>
      <c r="H273" s="400"/>
      <c r="I273" s="216"/>
      <c r="K273" s="163"/>
      <c r="L273" s="163"/>
      <c r="M273" s="111"/>
    </row>
    <row r="274" spans="2:13" s="41" customFormat="1" x14ac:dyDescent="0.25">
      <c r="B274" s="144"/>
      <c r="C274" s="875" t="s">
        <v>147</v>
      </c>
      <c r="D274" s="875"/>
      <c r="E274" s="875"/>
      <c r="F274" s="875"/>
      <c r="G274" s="875"/>
      <c r="H274" s="400"/>
      <c r="I274" s="216"/>
      <c r="K274" s="163"/>
      <c r="L274" s="163"/>
      <c r="M274" s="111"/>
    </row>
    <row r="275" spans="2:13" s="41" customFormat="1" ht="15.75" x14ac:dyDescent="0.25">
      <c r="B275" s="144"/>
      <c r="C275" s="577" t="s">
        <v>160</v>
      </c>
      <c r="D275" s="577"/>
      <c r="E275" s="577"/>
      <c r="F275" s="577"/>
      <c r="G275" s="577"/>
      <c r="H275" s="400"/>
      <c r="I275" s="216"/>
      <c r="K275" s="163"/>
      <c r="L275" s="163"/>
      <c r="M275" s="111"/>
    </row>
    <row r="276" spans="2:13" s="41" customFormat="1" x14ac:dyDescent="0.25">
      <c r="B276" s="144"/>
      <c r="C276" s="875" t="s">
        <v>147</v>
      </c>
      <c r="D276" s="875"/>
      <c r="E276" s="875"/>
      <c r="F276" s="875"/>
      <c r="G276" s="875"/>
      <c r="H276" s="400"/>
      <c r="I276" s="216"/>
      <c r="K276" s="163"/>
      <c r="L276" s="163"/>
      <c r="M276" s="111"/>
    </row>
    <row r="277" spans="2:13" s="41" customFormat="1" x14ac:dyDescent="0.25">
      <c r="B277" s="144"/>
      <c r="C277" s="875" t="s">
        <v>147</v>
      </c>
      <c r="D277" s="875"/>
      <c r="E277" s="875"/>
      <c r="F277" s="875"/>
      <c r="G277" s="875"/>
      <c r="H277" s="400"/>
      <c r="I277" s="216"/>
      <c r="K277" s="163"/>
      <c r="L277" s="163"/>
      <c r="M277" s="111"/>
    </row>
    <row r="278" spans="2:13" s="41" customFormat="1" x14ac:dyDescent="0.25">
      <c r="B278" s="144"/>
      <c r="C278" s="875" t="s">
        <v>147</v>
      </c>
      <c r="D278" s="875"/>
      <c r="E278" s="875"/>
      <c r="F278" s="875"/>
      <c r="G278" s="875"/>
      <c r="H278" s="400"/>
      <c r="I278" s="216"/>
      <c r="K278" s="163"/>
      <c r="L278" s="163"/>
      <c r="M278" s="111"/>
    </row>
    <row r="279" spans="2:13" s="41" customFormat="1" ht="15" customHeight="1" x14ac:dyDescent="0.25">
      <c r="B279" s="144"/>
      <c r="C279" s="577" t="s">
        <v>161</v>
      </c>
      <c r="D279" s="577"/>
      <c r="E279" s="577"/>
      <c r="F279" s="577"/>
      <c r="G279" s="577"/>
      <c r="H279" s="400"/>
      <c r="I279" s="216"/>
      <c r="K279" s="163"/>
      <c r="L279" s="163"/>
      <c r="M279" s="111"/>
    </row>
    <row r="280" spans="2:13" s="41" customFormat="1" x14ac:dyDescent="0.25">
      <c r="B280" s="144"/>
      <c r="C280" s="875" t="s">
        <v>147</v>
      </c>
      <c r="D280" s="875"/>
      <c r="E280" s="875"/>
      <c r="F280" s="875"/>
      <c r="G280" s="875"/>
      <c r="H280" s="400"/>
      <c r="I280" s="216"/>
      <c r="K280" s="163"/>
      <c r="L280" s="163"/>
      <c r="M280" s="111"/>
    </row>
    <row r="281" spans="2:13" s="41" customFormat="1" x14ac:dyDescent="0.25">
      <c r="B281" s="144"/>
      <c r="C281" s="875" t="s">
        <v>147</v>
      </c>
      <c r="D281" s="875"/>
      <c r="E281" s="875"/>
      <c r="F281" s="875"/>
      <c r="G281" s="875"/>
      <c r="H281" s="400"/>
      <c r="I281" s="216"/>
      <c r="K281" s="163"/>
      <c r="L281" s="163"/>
      <c r="M281" s="111"/>
    </row>
    <row r="282" spans="2:13" s="41" customFormat="1" x14ac:dyDescent="0.25">
      <c r="B282" s="144"/>
      <c r="C282" s="875" t="s">
        <v>147</v>
      </c>
      <c r="D282" s="875"/>
      <c r="E282" s="875"/>
      <c r="F282" s="875"/>
      <c r="G282" s="875"/>
      <c r="H282" s="400"/>
      <c r="I282" s="216"/>
      <c r="K282" s="163"/>
      <c r="L282" s="163"/>
      <c r="M282" s="111"/>
    </row>
    <row r="283" spans="2:13" s="41" customFormat="1" x14ac:dyDescent="0.25">
      <c r="B283" s="144"/>
      <c r="C283" s="28"/>
      <c r="D283" s="28"/>
      <c r="E283" s="28"/>
      <c r="F283" s="28"/>
      <c r="G283" s="28"/>
      <c r="H283" s="400"/>
      <c r="I283" s="216"/>
      <c r="K283" s="100"/>
      <c r="L283" s="100"/>
      <c r="M283" s="111"/>
    </row>
    <row r="284" spans="2:13" s="41" customFormat="1" ht="18.75" customHeight="1" thickBot="1" x14ac:dyDescent="0.3">
      <c r="B284" s="215"/>
      <c r="C284" s="909" t="s">
        <v>535</v>
      </c>
      <c r="D284" s="909"/>
      <c r="E284" s="909"/>
      <c r="F284" s="909"/>
      <c r="G284" s="909"/>
      <c r="H284" s="129"/>
      <c r="I284" s="216"/>
      <c r="K284" s="100"/>
      <c r="L284" s="100"/>
      <c r="M284" s="111"/>
    </row>
    <row r="285" spans="2:13" s="41" customFormat="1" x14ac:dyDescent="0.25">
      <c r="B285" s="144"/>
      <c r="C285" s="647" t="s">
        <v>144</v>
      </c>
      <c r="D285" s="647"/>
      <c r="E285" s="647"/>
      <c r="F285" s="648"/>
      <c r="G285" s="397" t="s">
        <v>243</v>
      </c>
      <c r="H285" s="400"/>
      <c r="I285" s="216"/>
      <c r="J285" s="46" t="s">
        <v>72</v>
      </c>
      <c r="K285" s="912" t="s">
        <v>4</v>
      </c>
      <c r="L285" s="913"/>
      <c r="M285" s="111"/>
    </row>
    <row r="286" spans="2:13" s="41" customFormat="1" ht="15" customHeight="1" x14ac:dyDescent="0.25">
      <c r="B286" s="144"/>
      <c r="C286" s="647" t="s">
        <v>468</v>
      </c>
      <c r="D286" s="648"/>
      <c r="E286" s="865"/>
      <c r="F286" s="940"/>
      <c r="G286" s="866"/>
      <c r="H286" s="400"/>
      <c r="I286" s="216"/>
      <c r="J286" s="46"/>
      <c r="K286" s="914"/>
      <c r="L286" s="948"/>
      <c r="M286" s="111"/>
    </row>
    <row r="287" spans="2:13" s="41" customFormat="1" x14ac:dyDescent="0.25">
      <c r="B287" s="144"/>
      <c r="C287" s="447"/>
      <c r="D287" s="447"/>
      <c r="E287" s="865"/>
      <c r="F287" s="940"/>
      <c r="G287" s="866"/>
      <c r="H287" s="400"/>
      <c r="I287" s="216"/>
      <c r="K287" s="914"/>
      <c r="L287" s="948"/>
      <c r="M287" s="111"/>
    </row>
    <row r="288" spans="2:13" s="41" customFormat="1" ht="8.25" customHeight="1" thickBot="1" x14ac:dyDescent="0.3">
      <c r="B288" s="144"/>
      <c r="C288" s="465"/>
      <c r="D288" s="447"/>
      <c r="E288" s="447"/>
      <c r="F288" s="447"/>
      <c r="G288" s="447"/>
      <c r="H288" s="400"/>
      <c r="I288" s="216"/>
      <c r="K288" s="915"/>
      <c r="L288" s="916"/>
      <c r="M288" s="111"/>
    </row>
    <row r="289" spans="2:13" s="41" customFormat="1" x14ac:dyDescent="0.25">
      <c r="B289" s="144"/>
      <c r="C289" s="893" t="s">
        <v>102</v>
      </c>
      <c r="D289" s="893"/>
      <c r="E289" s="893"/>
      <c r="F289" s="894"/>
      <c r="G289" s="453" t="s">
        <v>243</v>
      </c>
      <c r="H289" s="400"/>
      <c r="I289" s="216"/>
      <c r="K289" s="100"/>
      <c r="L289" s="100"/>
      <c r="M289" s="111"/>
    </row>
    <row r="290" spans="2:13" s="41" customFormat="1" x14ac:dyDescent="0.25">
      <c r="B290" s="144"/>
      <c r="C290" s="700" t="s">
        <v>285</v>
      </c>
      <c r="D290" s="701"/>
      <c r="E290" s="699" t="s">
        <v>286</v>
      </c>
      <c r="F290" s="701"/>
      <c r="G290" s="469" t="s">
        <v>287</v>
      </c>
      <c r="H290" s="400"/>
      <c r="I290" s="216"/>
      <c r="K290" s="100"/>
      <c r="L290" s="100"/>
      <c r="M290" s="111"/>
    </row>
    <row r="291" spans="2:13" s="41" customFormat="1" x14ac:dyDescent="0.25">
      <c r="B291" s="144"/>
      <c r="C291" s="907" t="s">
        <v>288</v>
      </c>
      <c r="D291" s="908"/>
      <c r="E291" s="616"/>
      <c r="F291" s="617"/>
      <c r="G291" s="498"/>
      <c r="H291" s="400"/>
      <c r="I291" s="216"/>
      <c r="K291" s="100"/>
      <c r="L291" s="100"/>
      <c r="M291" s="111"/>
    </row>
    <row r="292" spans="2:13" s="41" customFormat="1" ht="15" customHeight="1" x14ac:dyDescent="0.25">
      <c r="B292" s="144"/>
      <c r="C292" s="907" t="s">
        <v>289</v>
      </c>
      <c r="D292" s="908"/>
      <c r="E292" s="616"/>
      <c r="F292" s="617"/>
      <c r="G292" s="498"/>
      <c r="H292" s="400"/>
      <c r="I292" s="216"/>
      <c r="K292" s="100"/>
      <c r="L292" s="100"/>
      <c r="M292" s="111"/>
    </row>
    <row r="293" spans="2:13" s="41" customFormat="1" x14ac:dyDescent="0.25">
      <c r="B293" s="144"/>
      <c r="C293" s="486"/>
      <c r="D293" s="487" t="s">
        <v>459</v>
      </c>
      <c r="E293" s="453"/>
      <c r="F293" s="454"/>
      <c r="G293" s="498"/>
      <c r="H293" s="400"/>
      <c r="I293" s="216"/>
      <c r="K293" s="100"/>
      <c r="L293" s="100"/>
      <c r="M293" s="111"/>
    </row>
    <row r="294" spans="2:13" s="41" customFormat="1" x14ac:dyDescent="0.25">
      <c r="B294" s="144"/>
      <c r="C294" s="907" t="s">
        <v>290</v>
      </c>
      <c r="D294" s="908"/>
      <c r="E294" s="616"/>
      <c r="F294" s="617"/>
      <c r="G294" s="498"/>
      <c r="H294" s="400"/>
      <c r="I294" s="216"/>
      <c r="K294" s="100"/>
      <c r="L294" s="100"/>
      <c r="M294" s="111"/>
    </row>
    <row r="295" spans="2:13" s="41" customFormat="1" x14ac:dyDescent="0.25">
      <c r="B295" s="144"/>
      <c r="C295" s="907" t="s">
        <v>291</v>
      </c>
      <c r="D295" s="908"/>
      <c r="E295" s="616"/>
      <c r="F295" s="617"/>
      <c r="G295" s="498"/>
      <c r="H295" s="400"/>
      <c r="I295" s="216"/>
      <c r="K295" s="100"/>
      <c r="L295" s="100"/>
      <c r="M295" s="111"/>
    </row>
    <row r="296" spans="2:13" s="41" customFormat="1" x14ac:dyDescent="0.25">
      <c r="B296" s="144"/>
      <c r="C296" s="907" t="s">
        <v>292</v>
      </c>
      <c r="D296" s="908"/>
      <c r="E296" s="616"/>
      <c r="F296" s="617"/>
      <c r="G296" s="498"/>
      <c r="H296" s="400"/>
      <c r="I296" s="216"/>
      <c r="K296" s="100"/>
      <c r="L296" s="100"/>
      <c r="M296" s="111"/>
    </row>
    <row r="297" spans="2:13" s="41" customFormat="1" ht="15.75" thickBot="1" x14ac:dyDescent="0.3">
      <c r="B297" s="144"/>
      <c r="C297" s="907" t="s">
        <v>73</v>
      </c>
      <c r="D297" s="908"/>
      <c r="E297" s="616"/>
      <c r="F297" s="617"/>
      <c r="G297" s="498"/>
      <c r="H297" s="400"/>
      <c r="I297" s="216"/>
      <c r="K297" s="100"/>
      <c r="L297" s="100"/>
      <c r="M297" s="111"/>
    </row>
    <row r="298" spans="2:13" s="41" customFormat="1" ht="15" customHeight="1" x14ac:dyDescent="0.25">
      <c r="B298" s="144"/>
      <c r="C298" s="483"/>
      <c r="D298" s="4"/>
      <c r="E298" s="4"/>
      <c r="F298" s="4"/>
      <c r="G298" s="4"/>
      <c r="H298" s="400"/>
      <c r="I298" s="216"/>
      <c r="J298" s="46" t="s">
        <v>110</v>
      </c>
      <c r="K298" s="975" t="s">
        <v>137</v>
      </c>
      <c r="L298" s="976"/>
      <c r="M298" s="111"/>
    </row>
    <row r="299" spans="2:13" s="41" customFormat="1" ht="15.75" thickBot="1" x14ac:dyDescent="0.3">
      <c r="B299" s="144"/>
      <c r="C299" s="893" t="s">
        <v>103</v>
      </c>
      <c r="D299" s="893"/>
      <c r="E299" s="893"/>
      <c r="F299" s="894"/>
      <c r="G299" s="453" t="s">
        <v>243</v>
      </c>
      <c r="H299" s="400"/>
      <c r="I299" s="216"/>
      <c r="K299" s="977"/>
      <c r="L299" s="978"/>
      <c r="M299" s="111"/>
    </row>
    <row r="300" spans="2:13" s="41" customFormat="1" x14ac:dyDescent="0.25">
      <c r="B300" s="144"/>
      <c r="C300" s="700" t="s">
        <v>285</v>
      </c>
      <c r="D300" s="701"/>
      <c r="E300" s="699" t="s">
        <v>295</v>
      </c>
      <c r="F300" s="701"/>
      <c r="G300" s="469" t="s">
        <v>287</v>
      </c>
      <c r="H300" s="400"/>
      <c r="I300" s="216"/>
      <c r="K300" s="128"/>
      <c r="L300" s="128"/>
      <c r="M300" s="111"/>
    </row>
    <row r="301" spans="2:13" s="41" customFormat="1" ht="15" customHeight="1" x14ac:dyDescent="0.25">
      <c r="B301" s="144"/>
      <c r="C301" s="907" t="s">
        <v>293</v>
      </c>
      <c r="D301" s="908"/>
      <c r="E301" s="616"/>
      <c r="F301" s="617"/>
      <c r="G301" s="498"/>
      <c r="H301" s="400"/>
      <c r="I301" s="216"/>
      <c r="K301" s="128"/>
      <c r="L301" s="128"/>
      <c r="M301" s="111"/>
    </row>
    <row r="302" spans="2:13" s="41" customFormat="1" ht="15" customHeight="1" x14ac:dyDescent="0.25">
      <c r="B302" s="144"/>
      <c r="C302" s="907" t="s">
        <v>294</v>
      </c>
      <c r="D302" s="908"/>
      <c r="E302" s="616"/>
      <c r="F302" s="617"/>
      <c r="G302" s="498"/>
      <c r="H302" s="400"/>
      <c r="I302" s="216"/>
      <c r="M302" s="111"/>
    </row>
    <row r="303" spans="2:13" s="41" customFormat="1" ht="15" customHeight="1" x14ac:dyDescent="0.25">
      <c r="B303" s="144"/>
      <c r="C303" s="907" t="s">
        <v>73</v>
      </c>
      <c r="D303" s="908"/>
      <c r="E303" s="616"/>
      <c r="F303" s="617"/>
      <c r="G303" s="498"/>
      <c r="H303" s="400"/>
      <c r="I303" s="216"/>
      <c r="M303" s="111"/>
    </row>
    <row r="304" spans="2:13" s="41" customFormat="1" x14ac:dyDescent="0.25">
      <c r="B304" s="144"/>
      <c r="C304" s="465"/>
      <c r="D304" s="484"/>
      <c r="E304" s="4"/>
      <c r="F304" s="4"/>
      <c r="G304" s="4"/>
      <c r="H304" s="400"/>
      <c r="I304" s="216"/>
      <c r="M304" s="111"/>
    </row>
    <row r="305" spans="2:13" x14ac:dyDescent="0.25">
      <c r="B305" s="143"/>
      <c r="C305" s="970" t="s">
        <v>145</v>
      </c>
      <c r="D305" s="970"/>
      <c r="E305" s="970"/>
      <c r="F305" s="970"/>
      <c r="G305" s="453" t="s">
        <v>243</v>
      </c>
      <c r="H305" s="400"/>
      <c r="I305" s="215"/>
      <c r="M305" s="110"/>
    </row>
    <row r="306" spans="2:13" ht="12.75" customHeight="1" x14ac:dyDescent="0.25">
      <c r="B306" s="143"/>
      <c r="C306" s="458" t="s">
        <v>138</v>
      </c>
      <c r="D306" s="4"/>
      <c r="E306" s="4"/>
      <c r="F306" s="4"/>
      <c r="G306" s="4"/>
      <c r="H306" s="400"/>
      <c r="I306" s="215"/>
      <c r="K306" s="108"/>
      <c r="L306" s="108"/>
      <c r="M306" s="110"/>
    </row>
    <row r="307" spans="2:13" x14ac:dyDescent="0.25">
      <c r="B307" s="143"/>
      <c r="C307" s="1019" t="s">
        <v>0</v>
      </c>
      <c r="D307" s="659"/>
      <c r="E307" s="485" t="s">
        <v>139</v>
      </c>
      <c r="F307" s="658" t="s">
        <v>1</v>
      </c>
      <c r="G307" s="864"/>
      <c r="H307" s="400"/>
      <c r="I307" s="215"/>
      <c r="M307" s="110"/>
    </row>
    <row r="308" spans="2:13" x14ac:dyDescent="0.25">
      <c r="B308" s="143"/>
      <c r="C308" s="903"/>
      <c r="D308" s="904"/>
      <c r="E308" s="499"/>
      <c r="F308" s="865"/>
      <c r="G308" s="866"/>
      <c r="H308" s="400"/>
      <c r="I308" s="215"/>
      <c r="M308" s="110"/>
    </row>
    <row r="309" spans="2:13" x14ac:dyDescent="0.25">
      <c r="B309" s="143"/>
      <c r="C309" s="903"/>
      <c r="D309" s="904"/>
      <c r="E309" s="500"/>
      <c r="F309" s="865"/>
      <c r="G309" s="866"/>
      <c r="H309" s="400"/>
      <c r="I309" s="215"/>
      <c r="M309" s="110"/>
    </row>
    <row r="310" spans="2:13" x14ac:dyDescent="0.25">
      <c r="B310" s="143"/>
      <c r="C310" s="5"/>
      <c r="D310" s="5"/>
      <c r="E310" s="5"/>
      <c r="F310" s="5"/>
      <c r="G310" s="5"/>
      <c r="H310" s="400"/>
      <c r="I310" s="215"/>
      <c r="M310" s="110"/>
    </row>
    <row r="311" spans="2:13" ht="15" customHeight="1" x14ac:dyDescent="0.25">
      <c r="B311" s="143"/>
      <c r="C311" s="970" t="s">
        <v>252</v>
      </c>
      <c r="D311" s="970"/>
      <c r="E311" s="970"/>
      <c r="F311" s="970"/>
      <c r="G311" s="453" t="s">
        <v>243</v>
      </c>
      <c r="H311" s="400"/>
      <c r="I311" s="215"/>
      <c r="M311" s="110"/>
    </row>
    <row r="312" spans="2:13" ht="7.5" customHeight="1" x14ac:dyDescent="0.25">
      <c r="B312" s="143"/>
      <c r="C312" s="465"/>
      <c r="D312" s="5"/>
      <c r="E312" s="5"/>
      <c r="F312" s="5"/>
      <c r="G312" s="5"/>
      <c r="H312" s="400"/>
      <c r="I312" s="215"/>
      <c r="M312" s="110"/>
    </row>
    <row r="313" spans="2:13" x14ac:dyDescent="0.25">
      <c r="B313" s="143"/>
      <c r="C313" s="665" t="s">
        <v>99</v>
      </c>
      <c r="D313" s="971"/>
      <c r="E313" s="1013"/>
      <c r="F313" s="1014"/>
      <c r="G313" s="1015"/>
      <c r="H313" s="400"/>
      <c r="I313" s="215"/>
      <c r="M313" s="110"/>
    </row>
    <row r="314" spans="2:13" s="41" customFormat="1" ht="8.25" customHeight="1" thickBot="1" x14ac:dyDescent="0.3">
      <c r="B314" s="144"/>
      <c r="C314" s="257"/>
      <c r="D314" s="257"/>
      <c r="E314" s="257"/>
      <c r="F314" s="257"/>
      <c r="G314" s="257"/>
      <c r="H314" s="400"/>
      <c r="I314" s="216"/>
      <c r="K314" s="100"/>
      <c r="L314" s="100"/>
      <c r="M314" s="111"/>
    </row>
    <row r="315" spans="2:13" s="41" customFormat="1" ht="21" customHeight="1" thickBot="1" x14ac:dyDescent="0.3">
      <c r="B315" s="144"/>
      <c r="C315" s="873" t="s">
        <v>536</v>
      </c>
      <c r="D315" s="873"/>
      <c r="E315" s="873"/>
      <c r="F315" s="873"/>
      <c r="G315" s="873"/>
      <c r="H315" s="400"/>
      <c r="I315" s="216"/>
      <c r="K315" s="117"/>
      <c r="L315" s="117"/>
      <c r="M315" s="111"/>
    </row>
    <row r="316" spans="2:13" s="41" customFormat="1" x14ac:dyDescent="0.25">
      <c r="B316" s="144"/>
      <c r="C316" s="1016" t="s">
        <v>159</v>
      </c>
      <c r="D316" s="1016"/>
      <c r="E316" s="1016"/>
      <c r="F316" s="1016"/>
      <c r="G316" s="1016"/>
      <c r="H316" s="400"/>
      <c r="I316" s="216"/>
      <c r="K316" s="163"/>
      <c r="L316" s="163"/>
      <c r="M316" s="111"/>
    </row>
    <row r="317" spans="2:13" s="41" customFormat="1" x14ac:dyDescent="0.25">
      <c r="B317" s="144"/>
      <c r="C317" s="875" t="s">
        <v>147</v>
      </c>
      <c r="D317" s="875"/>
      <c r="E317" s="875"/>
      <c r="F317" s="875"/>
      <c r="G317" s="875"/>
      <c r="H317" s="400"/>
      <c r="I317" s="216"/>
      <c r="K317" s="163"/>
      <c r="L317" s="163"/>
      <c r="M317" s="111"/>
    </row>
    <row r="318" spans="2:13" s="41" customFormat="1" x14ac:dyDescent="0.25">
      <c r="B318" s="144"/>
      <c r="C318" s="875" t="s">
        <v>147</v>
      </c>
      <c r="D318" s="875"/>
      <c r="E318" s="875"/>
      <c r="F318" s="875"/>
      <c r="G318" s="875"/>
      <c r="H318" s="400"/>
      <c r="I318" s="216"/>
      <c r="K318" s="163"/>
      <c r="L318" s="163"/>
      <c r="M318" s="111"/>
    </row>
    <row r="319" spans="2:13" s="41" customFormat="1" x14ac:dyDescent="0.25">
      <c r="B319" s="144"/>
      <c r="C319" s="875" t="s">
        <v>147</v>
      </c>
      <c r="D319" s="875"/>
      <c r="E319" s="875"/>
      <c r="F319" s="875"/>
      <c r="G319" s="875"/>
      <c r="H319" s="400"/>
      <c r="I319" s="216"/>
      <c r="K319" s="163"/>
      <c r="L319" s="163"/>
      <c r="M319" s="111"/>
    </row>
    <row r="320" spans="2:13" s="41" customFormat="1" x14ac:dyDescent="0.25">
      <c r="B320" s="144"/>
      <c r="C320" s="911" t="s">
        <v>160</v>
      </c>
      <c r="D320" s="911"/>
      <c r="E320" s="911"/>
      <c r="F320" s="911"/>
      <c r="G320" s="911"/>
      <c r="H320" s="400"/>
      <c r="I320" s="216"/>
      <c r="K320" s="163"/>
      <c r="L320" s="163"/>
      <c r="M320" s="111"/>
    </row>
    <row r="321" spans="2:13" s="41" customFormat="1" x14ac:dyDescent="0.25">
      <c r="B321" s="144"/>
      <c r="C321" s="875" t="s">
        <v>147</v>
      </c>
      <c r="D321" s="875"/>
      <c r="E321" s="875"/>
      <c r="F321" s="875"/>
      <c r="G321" s="875"/>
      <c r="H321" s="400"/>
      <c r="I321" s="216"/>
      <c r="K321" s="163"/>
      <c r="L321" s="163"/>
      <c r="M321" s="111"/>
    </row>
    <row r="322" spans="2:13" s="41" customFormat="1" x14ac:dyDescent="0.25">
      <c r="B322" s="144"/>
      <c r="C322" s="875" t="s">
        <v>147</v>
      </c>
      <c r="D322" s="875"/>
      <c r="E322" s="875"/>
      <c r="F322" s="875"/>
      <c r="G322" s="875"/>
      <c r="H322" s="400"/>
      <c r="I322" s="216"/>
      <c r="K322" s="163"/>
      <c r="L322" s="163"/>
      <c r="M322" s="111"/>
    </row>
    <row r="323" spans="2:13" s="41" customFormat="1" x14ac:dyDescent="0.25">
      <c r="B323" s="144"/>
      <c r="C323" s="875" t="s">
        <v>147</v>
      </c>
      <c r="D323" s="875"/>
      <c r="E323" s="875"/>
      <c r="F323" s="875"/>
      <c r="G323" s="875"/>
      <c r="H323" s="400"/>
      <c r="I323" s="216"/>
      <c r="K323" s="163"/>
      <c r="L323" s="163"/>
      <c r="M323" s="111"/>
    </row>
    <row r="324" spans="2:13" s="41" customFormat="1" ht="15" customHeight="1" x14ac:dyDescent="0.25">
      <c r="B324" s="144"/>
      <c r="C324" s="911" t="s">
        <v>161</v>
      </c>
      <c r="D324" s="911"/>
      <c r="E324" s="911"/>
      <c r="F324" s="911"/>
      <c r="G324" s="911"/>
      <c r="H324" s="400"/>
      <c r="I324" s="216"/>
      <c r="K324" s="163"/>
      <c r="L324" s="163"/>
      <c r="M324" s="111"/>
    </row>
    <row r="325" spans="2:13" s="41" customFormat="1" x14ac:dyDescent="0.25">
      <c r="B325" s="144"/>
      <c r="C325" s="875"/>
      <c r="D325" s="875"/>
      <c r="E325" s="875"/>
      <c r="F325" s="875"/>
      <c r="G325" s="875"/>
      <c r="H325" s="400"/>
      <c r="I325" s="216"/>
      <c r="K325" s="163"/>
      <c r="L325" s="163"/>
      <c r="M325" s="111"/>
    </row>
    <row r="326" spans="2:13" s="41" customFormat="1" x14ac:dyDescent="0.25">
      <c r="B326" s="144"/>
      <c r="C326" s="875"/>
      <c r="D326" s="875"/>
      <c r="E326" s="875"/>
      <c r="F326" s="875"/>
      <c r="G326" s="875"/>
      <c r="H326" s="400"/>
      <c r="I326" s="216"/>
      <c r="K326" s="163"/>
      <c r="L326" s="163"/>
      <c r="M326" s="111"/>
    </row>
    <row r="327" spans="2:13" s="41" customFormat="1" ht="15.75" thickBot="1" x14ac:dyDescent="0.3">
      <c r="B327" s="144"/>
      <c r="C327" s="964"/>
      <c r="D327" s="964"/>
      <c r="E327" s="964"/>
      <c r="F327" s="964"/>
      <c r="G327" s="964"/>
      <c r="H327" s="400"/>
      <c r="I327" s="216"/>
      <c r="K327" s="163"/>
      <c r="L327" s="163"/>
      <c r="M327" s="111"/>
    </row>
    <row r="328" spans="2:13" s="41" customFormat="1" x14ac:dyDescent="0.25">
      <c r="B328" s="144"/>
      <c r="C328" s="28"/>
      <c r="D328" s="28"/>
      <c r="E328" s="28"/>
      <c r="F328" s="28"/>
      <c r="G328" s="28"/>
      <c r="H328" s="400"/>
      <c r="I328" s="216"/>
      <c r="K328" s="100"/>
      <c r="L328" s="100"/>
      <c r="M328" s="111"/>
    </row>
    <row r="329" spans="2:13" s="41" customFormat="1" ht="18.75" customHeight="1" x14ac:dyDescent="0.25">
      <c r="B329" s="215"/>
      <c r="C329" s="909" t="s">
        <v>537</v>
      </c>
      <c r="D329" s="909"/>
      <c r="E329" s="909"/>
      <c r="F329" s="909"/>
      <c r="G329" s="909"/>
      <c r="H329" s="129"/>
      <c r="I329" s="216"/>
      <c r="K329" s="100"/>
      <c r="L329" s="100"/>
      <c r="M329" s="111"/>
    </row>
    <row r="330" spans="2:13" ht="10.5" customHeight="1" x14ac:dyDescent="0.25">
      <c r="B330" s="143"/>
      <c r="C330" s="21"/>
      <c r="D330" s="21"/>
      <c r="E330" s="21"/>
      <c r="F330" s="21"/>
      <c r="G330" s="21"/>
      <c r="H330" s="400"/>
      <c r="I330" s="215"/>
      <c r="J330" s="41"/>
      <c r="K330" s="301"/>
      <c r="L330" s="301"/>
      <c r="M330" s="110"/>
    </row>
    <row r="331" spans="2:13" ht="15" customHeight="1" x14ac:dyDescent="0.25">
      <c r="B331" s="143"/>
      <c r="C331" s="871" t="s">
        <v>350</v>
      </c>
      <c r="D331" s="829"/>
      <c r="E331" s="829"/>
      <c r="F331" s="831"/>
      <c r="G331" s="338" t="s">
        <v>243</v>
      </c>
      <c r="H331" s="400"/>
      <c r="I331" s="215"/>
      <c r="J331" s="41"/>
      <c r="K331" s="117"/>
      <c r="L331" s="117"/>
      <c r="M331" s="110"/>
    </row>
    <row r="332" spans="2:13" ht="15" customHeight="1" x14ac:dyDescent="0.25">
      <c r="B332" s="143"/>
      <c r="C332" s="871" t="s">
        <v>460</v>
      </c>
      <c r="D332" s="829"/>
      <c r="E332" s="829"/>
      <c r="F332" s="831"/>
      <c r="G332" s="338" t="s">
        <v>243</v>
      </c>
      <c r="H332" s="400"/>
      <c r="I332" s="215"/>
      <c r="J332" s="41"/>
      <c r="M332" s="110"/>
    </row>
    <row r="333" spans="2:13" ht="15" customHeight="1" x14ac:dyDescent="0.25">
      <c r="B333" s="143"/>
      <c r="C333" s="459"/>
      <c r="D333" s="450"/>
      <c r="E333" s="450"/>
      <c r="F333" s="451" t="s">
        <v>461</v>
      </c>
      <c r="G333" s="338" t="s">
        <v>243</v>
      </c>
      <c r="H333" s="400"/>
      <c r="I333" s="215"/>
      <c r="M333" s="110"/>
    </row>
    <row r="334" spans="2:13" ht="15" customHeight="1" x14ac:dyDescent="0.25">
      <c r="B334" s="143"/>
      <c r="C334" s="871" t="s">
        <v>253</v>
      </c>
      <c r="D334" s="829"/>
      <c r="E334" s="829"/>
      <c r="F334" s="831"/>
      <c r="G334" s="338" t="s">
        <v>243</v>
      </c>
      <c r="H334" s="400"/>
      <c r="I334" s="215"/>
      <c r="M334" s="110"/>
    </row>
    <row r="335" spans="2:13" ht="15" customHeight="1" x14ac:dyDescent="0.25">
      <c r="B335" s="143"/>
      <c r="C335" s="871" t="s">
        <v>239</v>
      </c>
      <c r="D335" s="829"/>
      <c r="E335" s="829"/>
      <c r="F335" s="831"/>
      <c r="G335" s="338" t="s">
        <v>243</v>
      </c>
      <c r="H335" s="400"/>
      <c r="I335" s="215"/>
      <c r="M335" s="110"/>
    </row>
    <row r="336" spans="2:13" ht="15" customHeight="1" x14ac:dyDescent="0.25">
      <c r="B336" s="143"/>
      <c r="C336" s="871" t="s">
        <v>351</v>
      </c>
      <c r="D336" s="829"/>
      <c r="E336" s="829"/>
      <c r="F336" s="831"/>
      <c r="G336" s="455"/>
      <c r="H336" s="400"/>
      <c r="I336" s="215"/>
      <c r="M336" s="110"/>
    </row>
    <row r="337" spans="2:13" ht="15" customHeight="1" x14ac:dyDescent="0.25">
      <c r="B337" s="143"/>
      <c r="C337" s="972" t="s">
        <v>671</v>
      </c>
      <c r="D337" s="973"/>
      <c r="E337" s="973"/>
      <c r="F337" s="974"/>
      <c r="G337" s="455"/>
      <c r="H337" s="400"/>
      <c r="I337" s="215"/>
      <c r="M337" s="110"/>
    </row>
    <row r="338" spans="2:13" ht="15" customHeight="1" x14ac:dyDescent="0.25">
      <c r="B338" s="143"/>
      <c r="C338" s="871" t="s">
        <v>240</v>
      </c>
      <c r="D338" s="829"/>
      <c r="E338" s="829"/>
      <c r="F338" s="831"/>
      <c r="G338" s="154" t="s">
        <v>243</v>
      </c>
      <c r="H338" s="400"/>
      <c r="I338" s="215"/>
      <c r="M338" s="110"/>
    </row>
    <row r="339" spans="2:13" ht="15" customHeight="1" x14ac:dyDescent="0.25">
      <c r="B339" s="143"/>
      <c r="C339" s="871" t="s">
        <v>352</v>
      </c>
      <c r="D339" s="829"/>
      <c r="E339" s="829"/>
      <c r="F339" s="831"/>
      <c r="G339" s="338" t="s">
        <v>243</v>
      </c>
      <c r="H339" s="400"/>
      <c r="I339" s="215"/>
      <c r="M339" s="110"/>
    </row>
    <row r="340" spans="2:13" ht="15" customHeight="1" x14ac:dyDescent="0.25">
      <c r="B340" s="143"/>
      <c r="C340" s="871" t="s">
        <v>241</v>
      </c>
      <c r="D340" s="829"/>
      <c r="E340" s="829"/>
      <c r="F340" s="831"/>
      <c r="G340" s="338" t="s">
        <v>243</v>
      </c>
      <c r="H340" s="400"/>
      <c r="I340" s="215"/>
      <c r="M340" s="110"/>
    </row>
    <row r="341" spans="2:13" s="41" customFormat="1" ht="15.75" thickBot="1" x14ac:dyDescent="0.3">
      <c r="B341" s="144"/>
      <c r="C341" s="89"/>
      <c r="D341" s="89"/>
      <c r="E341" s="89"/>
      <c r="F341" s="89"/>
      <c r="G341" s="89"/>
      <c r="H341" s="400"/>
      <c r="I341" s="216"/>
      <c r="K341" s="100"/>
      <c r="L341" s="100"/>
      <c r="M341" s="111"/>
    </row>
    <row r="342" spans="2:13" s="41" customFormat="1" ht="18" customHeight="1" thickBot="1" x14ac:dyDescent="0.3">
      <c r="B342" s="144"/>
      <c r="C342" s="873" t="s">
        <v>538</v>
      </c>
      <c r="D342" s="873"/>
      <c r="E342" s="873"/>
      <c r="F342" s="873"/>
      <c r="G342" s="873"/>
      <c r="H342" s="400"/>
      <c r="I342" s="216"/>
      <c r="K342" s="117"/>
      <c r="L342" s="117"/>
      <c r="M342" s="111"/>
    </row>
    <row r="343" spans="2:13" s="41" customFormat="1" ht="15.75" x14ac:dyDescent="0.25">
      <c r="B343" s="144"/>
      <c r="C343" s="874" t="s">
        <v>159</v>
      </c>
      <c r="D343" s="874"/>
      <c r="E343" s="874"/>
      <c r="F343" s="874"/>
      <c r="G343" s="874"/>
      <c r="H343" s="400"/>
      <c r="I343" s="216"/>
      <c r="K343" s="163"/>
      <c r="L343" s="163"/>
      <c r="M343" s="111"/>
    </row>
    <row r="344" spans="2:13" s="41" customFormat="1" x14ac:dyDescent="0.25">
      <c r="B344" s="144"/>
      <c r="C344" s="875" t="s">
        <v>147</v>
      </c>
      <c r="D344" s="875"/>
      <c r="E344" s="875"/>
      <c r="F344" s="875"/>
      <c r="G344" s="875"/>
      <c r="H344" s="400"/>
      <c r="I344" s="216"/>
      <c r="K344" s="163"/>
      <c r="L344" s="163"/>
      <c r="M344" s="111"/>
    </row>
    <row r="345" spans="2:13" s="41" customFormat="1" x14ac:dyDescent="0.25">
      <c r="B345" s="144"/>
      <c r="C345" s="875" t="s">
        <v>147</v>
      </c>
      <c r="D345" s="875"/>
      <c r="E345" s="875"/>
      <c r="F345" s="875"/>
      <c r="G345" s="875"/>
      <c r="H345" s="400"/>
      <c r="I345" s="216"/>
      <c r="K345" s="163"/>
      <c r="L345" s="163"/>
      <c r="M345" s="111"/>
    </row>
    <row r="346" spans="2:13" s="41" customFormat="1" x14ac:dyDescent="0.25">
      <c r="B346" s="144"/>
      <c r="C346" s="875" t="s">
        <v>147</v>
      </c>
      <c r="D346" s="875"/>
      <c r="E346" s="875"/>
      <c r="F346" s="875"/>
      <c r="G346" s="875"/>
      <c r="H346" s="400"/>
      <c r="I346" s="216"/>
      <c r="K346" s="163"/>
      <c r="L346" s="163"/>
      <c r="M346" s="111"/>
    </row>
    <row r="347" spans="2:13" s="41" customFormat="1" ht="15.75" x14ac:dyDescent="0.25">
      <c r="B347" s="144"/>
      <c r="C347" s="577" t="s">
        <v>160</v>
      </c>
      <c r="D347" s="577"/>
      <c r="E347" s="577"/>
      <c r="F347" s="577"/>
      <c r="G347" s="577"/>
      <c r="H347" s="400"/>
      <c r="I347" s="216"/>
      <c r="K347" s="163"/>
      <c r="L347" s="163"/>
      <c r="M347" s="111"/>
    </row>
    <row r="348" spans="2:13" s="41" customFormat="1" x14ac:dyDescent="0.25">
      <c r="B348" s="144"/>
      <c r="C348" s="875" t="s">
        <v>147</v>
      </c>
      <c r="D348" s="875"/>
      <c r="E348" s="875"/>
      <c r="F348" s="875"/>
      <c r="G348" s="875"/>
      <c r="H348" s="400"/>
      <c r="I348" s="216"/>
      <c r="K348" s="163"/>
      <c r="L348" s="163"/>
      <c r="M348" s="111"/>
    </row>
    <row r="349" spans="2:13" s="41" customFormat="1" x14ac:dyDescent="0.25">
      <c r="B349" s="144"/>
      <c r="C349" s="875" t="s">
        <v>147</v>
      </c>
      <c r="D349" s="875"/>
      <c r="E349" s="875"/>
      <c r="F349" s="875"/>
      <c r="G349" s="875"/>
      <c r="H349" s="400"/>
      <c r="I349" s="216"/>
      <c r="K349" s="163"/>
      <c r="L349" s="163"/>
      <c r="M349" s="111"/>
    </row>
    <row r="350" spans="2:13" s="41" customFormat="1" x14ac:dyDescent="0.25">
      <c r="B350" s="144"/>
      <c r="C350" s="875" t="s">
        <v>147</v>
      </c>
      <c r="D350" s="875"/>
      <c r="E350" s="875"/>
      <c r="F350" s="875"/>
      <c r="G350" s="875"/>
      <c r="H350" s="400"/>
      <c r="I350" s="216"/>
      <c r="K350" s="163"/>
      <c r="L350" s="163"/>
      <c r="M350" s="111"/>
    </row>
    <row r="351" spans="2:13" s="41" customFormat="1" ht="15" customHeight="1" x14ac:dyDescent="0.25">
      <c r="B351" s="144"/>
      <c r="C351" s="577" t="s">
        <v>161</v>
      </c>
      <c r="D351" s="577"/>
      <c r="E351" s="577"/>
      <c r="F351" s="577"/>
      <c r="G351" s="577"/>
      <c r="H351" s="400"/>
      <c r="I351" s="216"/>
      <c r="K351" s="163"/>
      <c r="L351" s="163"/>
      <c r="M351" s="111"/>
    </row>
    <row r="352" spans="2:13" s="41" customFormat="1" x14ac:dyDescent="0.25">
      <c r="B352" s="144"/>
      <c r="C352" s="875"/>
      <c r="D352" s="875"/>
      <c r="E352" s="875"/>
      <c r="F352" s="875"/>
      <c r="G352" s="875"/>
      <c r="H352" s="400"/>
      <c r="I352" s="216"/>
      <c r="K352" s="163"/>
      <c r="L352" s="163"/>
      <c r="M352" s="111"/>
    </row>
    <row r="353" spans="2:13" s="41" customFormat="1" x14ac:dyDescent="0.25">
      <c r="B353" s="144"/>
      <c r="C353" s="875"/>
      <c r="D353" s="875"/>
      <c r="E353" s="875"/>
      <c r="F353" s="875"/>
      <c r="G353" s="875"/>
      <c r="H353" s="400"/>
      <c r="I353" s="216"/>
      <c r="K353" s="163"/>
      <c r="L353" s="163"/>
      <c r="M353" s="111"/>
    </row>
    <row r="354" spans="2:13" s="41" customFormat="1" x14ac:dyDescent="0.25">
      <c r="B354" s="144"/>
      <c r="C354" s="875"/>
      <c r="D354" s="875"/>
      <c r="E354" s="875"/>
      <c r="F354" s="875"/>
      <c r="G354" s="875"/>
      <c r="H354" s="400"/>
      <c r="I354" s="216"/>
      <c r="K354" s="163"/>
      <c r="L354" s="163"/>
      <c r="M354" s="111"/>
    </row>
    <row r="355" spans="2:13" s="41" customFormat="1" x14ac:dyDescent="0.25">
      <c r="B355" s="144"/>
      <c r="C355" s="28"/>
      <c r="D355" s="28"/>
      <c r="E355" s="28"/>
      <c r="F355" s="28"/>
      <c r="G355" s="28"/>
      <c r="H355" s="400"/>
      <c r="I355" s="216"/>
      <c r="K355" s="100"/>
      <c r="L355" s="100"/>
      <c r="M355" s="111"/>
    </row>
    <row r="356" spans="2:13" s="41" customFormat="1" ht="18.75" customHeight="1" x14ac:dyDescent="0.25">
      <c r="B356" s="215"/>
      <c r="C356" s="909" t="s">
        <v>560</v>
      </c>
      <c r="D356" s="909"/>
      <c r="E356" s="909"/>
      <c r="F356" s="909"/>
      <c r="G356" s="909"/>
      <c r="H356" s="129"/>
      <c r="I356" s="216"/>
      <c r="K356" s="117"/>
      <c r="L356" s="117"/>
      <c r="M356" s="111"/>
    </row>
    <row r="357" spans="2:13" x14ac:dyDescent="0.25">
      <c r="B357" s="143"/>
      <c r="C357" s="8"/>
      <c r="D357" s="8"/>
      <c r="E357" s="8"/>
      <c r="F357" s="8"/>
      <c r="G357" s="8"/>
      <c r="H357" s="400"/>
      <c r="I357" s="215"/>
      <c r="K357" s="155"/>
      <c r="L357" s="155"/>
      <c r="M357" s="110"/>
    </row>
    <row r="358" spans="2:13" s="41" customFormat="1" ht="24.75" customHeight="1" x14ac:dyDescent="0.25">
      <c r="B358" s="216"/>
      <c r="C358" s="3"/>
      <c r="D358" s="961" t="s">
        <v>561</v>
      </c>
      <c r="E358" s="961"/>
      <c r="F358" s="961"/>
      <c r="G358" s="961"/>
      <c r="H358" s="400"/>
      <c r="I358" s="216"/>
      <c r="J358" s="121"/>
      <c r="K358" s="100"/>
      <c r="L358" s="100"/>
      <c r="M358" s="111"/>
    </row>
    <row r="359" spans="2:13" ht="22.5" customHeight="1" x14ac:dyDescent="0.25">
      <c r="B359" s="143"/>
      <c r="C359" s="829" t="s">
        <v>176</v>
      </c>
      <c r="D359" s="829"/>
      <c r="E359" s="829"/>
      <c r="F359" s="831"/>
      <c r="G359" s="338" t="s">
        <v>243</v>
      </c>
      <c r="H359" s="400"/>
      <c r="I359" s="215"/>
      <c r="K359" s="107"/>
      <c r="L359" s="107"/>
      <c r="M359" s="110"/>
    </row>
    <row r="360" spans="2:13" x14ac:dyDescent="0.25">
      <c r="B360" s="143"/>
      <c r="C360" s="829" t="s">
        <v>177</v>
      </c>
      <c r="D360" s="829"/>
      <c r="E360" s="829"/>
      <c r="F360" s="831"/>
      <c r="G360" s="289"/>
      <c r="H360" s="400"/>
      <c r="I360" s="215"/>
      <c r="K360" s="107"/>
      <c r="L360" s="107"/>
      <c r="M360" s="110"/>
    </row>
    <row r="361" spans="2:13" ht="26.25" customHeight="1" x14ac:dyDescent="0.25">
      <c r="B361" s="143"/>
      <c r="C361" s="878" t="s">
        <v>341</v>
      </c>
      <c r="D361" s="878"/>
      <c r="E361" s="878"/>
      <c r="F361" s="879"/>
      <c r="G361" s="338" t="s">
        <v>243</v>
      </c>
      <c r="H361" s="400"/>
      <c r="I361" s="215"/>
      <c r="K361" s="107"/>
      <c r="L361" s="107"/>
      <c r="M361" s="110"/>
    </row>
    <row r="362" spans="2:13" s="41" customFormat="1" ht="10.5" customHeight="1" x14ac:dyDescent="0.25">
      <c r="B362" s="144"/>
      <c r="C362" s="20"/>
      <c r="D362" s="156"/>
      <c r="E362" s="260"/>
      <c r="F362" s="156"/>
      <c r="G362" s="9"/>
      <c r="H362" s="400"/>
      <c r="I362" s="216"/>
      <c r="K362" s="107"/>
      <c r="L362" s="107"/>
      <c r="M362" s="111"/>
    </row>
    <row r="363" spans="2:13" x14ac:dyDescent="0.25">
      <c r="B363" s="143"/>
      <c r="C363" s="867" t="s">
        <v>450</v>
      </c>
      <c r="D363" s="867"/>
      <c r="E363" s="867"/>
      <c r="F363" s="868"/>
      <c r="G363" s="338" t="s">
        <v>243</v>
      </c>
      <c r="H363" s="400"/>
      <c r="I363" s="215"/>
      <c r="K363" s="107"/>
      <c r="L363" s="107"/>
      <c r="M363" s="110"/>
    </row>
    <row r="364" spans="2:13" ht="12" customHeight="1" x14ac:dyDescent="0.25">
      <c r="B364" s="143"/>
      <c r="C364" s="20"/>
      <c r="D364" s="156"/>
      <c r="E364" s="260"/>
      <c r="F364" s="156"/>
      <c r="G364" s="9"/>
      <c r="H364" s="400"/>
      <c r="I364" s="215"/>
      <c r="K364" s="117"/>
      <c r="L364" s="117"/>
      <c r="M364" s="110"/>
    </row>
    <row r="365" spans="2:13" s="41" customFormat="1" x14ac:dyDescent="0.25">
      <c r="B365" s="144"/>
      <c r="C365" s="867" t="s">
        <v>178</v>
      </c>
      <c r="D365" s="867"/>
      <c r="E365" s="867"/>
      <c r="F365" s="868"/>
      <c r="G365" s="338" t="s">
        <v>243</v>
      </c>
      <c r="H365" s="400"/>
      <c r="I365" s="216"/>
      <c r="K365" s="117"/>
      <c r="L365" s="117"/>
      <c r="M365" s="111"/>
    </row>
    <row r="366" spans="2:13" ht="9.75" customHeight="1" x14ac:dyDescent="0.25">
      <c r="B366" s="143"/>
      <c r="C366" s="20"/>
      <c r="D366" s="156"/>
      <c r="E366" s="260"/>
      <c r="F366" s="156"/>
      <c r="G366" s="9"/>
      <c r="H366" s="400"/>
      <c r="I366" s="215"/>
      <c r="K366" s="117"/>
      <c r="L366" s="117"/>
      <c r="M366" s="110"/>
    </row>
    <row r="367" spans="2:13" x14ac:dyDescent="0.25">
      <c r="B367" s="143"/>
      <c r="C367" s="867" t="s">
        <v>263</v>
      </c>
      <c r="D367" s="867"/>
      <c r="E367" s="867"/>
      <c r="F367" s="867"/>
      <c r="G367" s="501"/>
      <c r="H367" s="400"/>
      <c r="I367" s="215"/>
      <c r="J367" s="121"/>
      <c r="K367" s="107"/>
      <c r="L367" s="107"/>
      <c r="M367" s="110"/>
    </row>
    <row r="368" spans="2:13" ht="27" customHeight="1" x14ac:dyDescent="0.25">
      <c r="B368" s="143"/>
      <c r="C368" s="890" t="s">
        <v>547</v>
      </c>
      <c r="D368" s="867"/>
      <c r="E368" s="867"/>
      <c r="F368" s="867"/>
      <c r="G368" s="488" t="s">
        <v>243</v>
      </c>
      <c r="H368" s="400"/>
      <c r="I368" s="215"/>
      <c r="J368" s="121"/>
      <c r="K368" s="107"/>
      <c r="L368" s="107"/>
      <c r="M368" s="110"/>
    </row>
    <row r="369" spans="1:13" ht="27" customHeight="1" x14ac:dyDescent="0.25">
      <c r="B369" s="143"/>
      <c r="C369" s="890" t="s">
        <v>548</v>
      </c>
      <c r="D369" s="867"/>
      <c r="E369" s="867"/>
      <c r="F369" s="867"/>
      <c r="G369" s="489" t="s">
        <v>243</v>
      </c>
      <c r="H369" s="400"/>
      <c r="I369" s="215"/>
      <c r="J369" s="121"/>
      <c r="K369" s="107"/>
      <c r="L369" s="107"/>
      <c r="M369" s="110"/>
    </row>
    <row r="370" spans="1:13" ht="15" customHeight="1" x14ac:dyDescent="0.25">
      <c r="B370" s="143"/>
      <c r="C370" s="266"/>
      <c r="D370" s="266"/>
      <c r="E370" s="266"/>
      <c r="F370" s="266"/>
      <c r="G370" s="266"/>
      <c r="H370" s="400"/>
      <c r="I370" s="215"/>
      <c r="K370" s="155"/>
      <c r="L370" s="155"/>
      <c r="M370" s="110"/>
    </row>
    <row r="371" spans="1:13" s="41" customFormat="1" ht="24.75" customHeight="1" x14ac:dyDescent="0.25">
      <c r="B371" s="216"/>
      <c r="C371" s="3"/>
      <c r="D371" s="343" t="s">
        <v>539</v>
      </c>
      <c r="E371" s="259"/>
      <c r="F371" s="259"/>
      <c r="G371" s="259"/>
      <c r="H371" s="400"/>
      <c r="I371" s="216"/>
      <c r="J371" s="121"/>
      <c r="K371" s="100"/>
      <c r="L371" s="100"/>
      <c r="M371" s="111"/>
    </row>
    <row r="372" spans="1:13" ht="18" customHeight="1" x14ac:dyDescent="0.25">
      <c r="B372" s="143"/>
      <c r="C372" s="871" t="s">
        <v>179</v>
      </c>
      <c r="D372" s="829"/>
      <c r="E372" s="829"/>
      <c r="F372" s="831"/>
      <c r="G372" s="338" t="s">
        <v>243</v>
      </c>
      <c r="H372" s="400"/>
      <c r="I372" s="215"/>
      <c r="J372" s="121"/>
      <c r="M372" s="110"/>
    </row>
    <row r="373" spans="1:13" x14ac:dyDescent="0.25">
      <c r="B373" s="143"/>
      <c r="C373" s="871" t="s">
        <v>180</v>
      </c>
      <c r="D373" s="829"/>
      <c r="E373" s="829"/>
      <c r="F373" s="831"/>
      <c r="G373" s="289" t="s">
        <v>364</v>
      </c>
      <c r="H373" s="400"/>
      <c r="I373" s="215"/>
      <c r="J373" s="121"/>
      <c r="M373" s="110"/>
    </row>
    <row r="374" spans="1:13" ht="15" customHeight="1" x14ac:dyDescent="0.25">
      <c r="B374" s="143"/>
      <c r="C374" s="8"/>
      <c r="D374" s="8"/>
      <c r="E374" s="8"/>
      <c r="F374" s="8"/>
      <c r="G374" s="8"/>
      <c r="H374" s="400"/>
      <c r="I374" s="215"/>
      <c r="J374" s="121"/>
      <c r="K374" s="117"/>
      <c r="L374" s="117"/>
      <c r="M374" s="110"/>
    </row>
    <row r="375" spans="1:13" ht="25.5" customHeight="1" x14ac:dyDescent="0.25">
      <c r="B375" s="215"/>
      <c r="C375" s="3"/>
      <c r="D375" s="343" t="s">
        <v>540</v>
      </c>
      <c r="E375" s="259"/>
      <c r="F375" s="259"/>
      <c r="G375" s="259"/>
      <c r="H375" s="400"/>
      <c r="I375" s="215"/>
      <c r="J375" s="121"/>
      <c r="M375" s="110"/>
    </row>
    <row r="376" spans="1:13" ht="18.75" customHeight="1" x14ac:dyDescent="0.25">
      <c r="B376" s="143"/>
      <c r="C376" s="871" t="s">
        <v>246</v>
      </c>
      <c r="D376" s="829"/>
      <c r="E376" s="829"/>
      <c r="F376" s="831"/>
      <c r="G376" s="338" t="s">
        <v>243</v>
      </c>
      <c r="H376" s="400"/>
      <c r="I376" s="215"/>
      <c r="J376" s="121"/>
      <c r="M376" s="110"/>
    </row>
    <row r="377" spans="1:13" ht="15" customHeight="1" x14ac:dyDescent="0.25">
      <c r="B377" s="143"/>
      <c r="C377" s="261"/>
      <c r="D377" s="2"/>
      <c r="E377" s="232"/>
      <c r="F377" s="232"/>
      <c r="G377" s="9"/>
      <c r="H377" s="400"/>
      <c r="I377" s="215"/>
      <c r="J377" s="121"/>
      <c r="M377" s="110"/>
    </row>
    <row r="378" spans="1:13" ht="20.25" customHeight="1" x14ac:dyDescent="0.25">
      <c r="B378" s="215"/>
      <c r="C378" s="3"/>
      <c r="D378" s="343" t="s">
        <v>541</v>
      </c>
      <c r="E378" s="259"/>
      <c r="F378" s="259"/>
      <c r="G378" s="259"/>
      <c r="H378" s="400"/>
      <c r="I378" s="215"/>
      <c r="M378" s="110"/>
    </row>
    <row r="379" spans="1:13" s="41" customFormat="1" x14ac:dyDescent="0.25">
      <c r="B379" s="144"/>
      <c r="C379" s="871" t="s">
        <v>264</v>
      </c>
      <c r="D379" s="829"/>
      <c r="E379" s="829"/>
      <c r="F379" s="831"/>
      <c r="G379" s="338" t="s">
        <v>243</v>
      </c>
      <c r="H379" s="400"/>
      <c r="I379" s="216"/>
      <c r="J379" s="121"/>
      <c r="K379" s="100"/>
      <c r="L379" s="100"/>
      <c r="M379" s="111"/>
    </row>
    <row r="380" spans="1:13" ht="18.75" customHeight="1" x14ac:dyDescent="0.25">
      <c r="B380" s="143"/>
      <c r="C380" s="871" t="s">
        <v>181</v>
      </c>
      <c r="D380" s="829"/>
      <c r="E380" s="829"/>
      <c r="F380" s="831"/>
      <c r="G380" s="289" t="s">
        <v>364</v>
      </c>
      <c r="H380" s="400"/>
      <c r="I380" s="215"/>
      <c r="J380" s="121"/>
      <c r="M380" s="110"/>
    </row>
    <row r="381" spans="1:13" ht="27.75" customHeight="1" x14ac:dyDescent="0.25">
      <c r="A381" s="41"/>
      <c r="B381" s="143"/>
      <c r="C381" s="953" t="s">
        <v>402</v>
      </c>
      <c r="D381" s="829"/>
      <c r="E381" s="829"/>
      <c r="F381" s="831"/>
      <c r="G381" s="338" t="s">
        <v>243</v>
      </c>
      <c r="H381" s="400"/>
      <c r="I381" s="215"/>
      <c r="J381" s="121"/>
      <c r="M381" s="110"/>
    </row>
    <row r="382" spans="1:13" ht="30" customHeight="1" x14ac:dyDescent="0.25">
      <c r="A382" s="41"/>
      <c r="B382" s="143"/>
      <c r="C382" s="953" t="s">
        <v>553</v>
      </c>
      <c r="D382" s="829"/>
      <c r="E382" s="829"/>
      <c r="F382" s="831"/>
      <c r="G382" s="338" t="s">
        <v>243</v>
      </c>
      <c r="H382" s="400"/>
      <c r="I382" s="215"/>
      <c r="J382" s="121"/>
      <c r="M382" s="110"/>
    </row>
    <row r="383" spans="1:13" x14ac:dyDescent="0.25">
      <c r="B383" s="143"/>
      <c r="C383" s="262"/>
      <c r="D383" s="2"/>
      <c r="E383" s="227"/>
      <c r="F383" s="2"/>
      <c r="G383" s="9"/>
      <c r="H383" s="400"/>
      <c r="I383" s="215"/>
      <c r="J383" s="121"/>
      <c r="M383" s="110"/>
    </row>
    <row r="384" spans="1:13" ht="24" customHeight="1" x14ac:dyDescent="0.25">
      <c r="B384" s="215"/>
      <c r="C384" s="262"/>
      <c r="D384" s="343" t="s">
        <v>542</v>
      </c>
      <c r="E384" s="259"/>
      <c r="F384" s="259"/>
      <c r="G384" s="259"/>
      <c r="H384" s="400"/>
      <c r="I384" s="215"/>
      <c r="J384" s="121"/>
      <c r="K384" s="117"/>
      <c r="L384" s="117"/>
      <c r="M384" s="110"/>
    </row>
    <row r="385" spans="2:13" ht="17.25" customHeight="1" x14ac:dyDescent="0.25">
      <c r="B385" s="143"/>
      <c r="C385" s="871" t="s">
        <v>182</v>
      </c>
      <c r="D385" s="829"/>
      <c r="E385" s="829"/>
      <c r="F385" s="831"/>
      <c r="G385" s="338" t="s">
        <v>243</v>
      </c>
      <c r="H385" s="400"/>
      <c r="I385" s="215"/>
      <c r="J385" s="121"/>
      <c r="M385" s="110"/>
    </row>
    <row r="386" spans="2:13" ht="14.25" customHeight="1" x14ac:dyDescent="0.25">
      <c r="B386" s="143"/>
      <c r="C386" s="871" t="s">
        <v>183</v>
      </c>
      <c r="D386" s="829"/>
      <c r="E386" s="829"/>
      <c r="F386" s="831"/>
      <c r="G386" s="338" t="s">
        <v>243</v>
      </c>
      <c r="H386" s="400"/>
      <c r="I386" s="215"/>
      <c r="J386" s="121"/>
      <c r="M386" s="110"/>
    </row>
    <row r="387" spans="2:13" s="41" customFormat="1" ht="27" customHeight="1" x14ac:dyDescent="0.25">
      <c r="B387" s="144"/>
      <c r="C387" s="953" t="s">
        <v>403</v>
      </c>
      <c r="D387" s="829"/>
      <c r="E387" s="829"/>
      <c r="F387" s="831"/>
      <c r="G387" s="338" t="s">
        <v>243</v>
      </c>
      <c r="H387" s="400"/>
      <c r="I387" s="216"/>
      <c r="J387" s="121"/>
      <c r="K387" s="100"/>
      <c r="L387" s="100"/>
      <c r="M387" s="111"/>
    </row>
    <row r="388" spans="2:13" ht="15" customHeight="1" x14ac:dyDescent="0.25">
      <c r="B388" s="143"/>
      <c r="C388" s="871" t="s">
        <v>184</v>
      </c>
      <c r="D388" s="829"/>
      <c r="E388" s="829"/>
      <c r="F388" s="831"/>
      <c r="G388" s="338" t="s">
        <v>243</v>
      </c>
      <c r="H388" s="400"/>
      <c r="I388" s="215"/>
      <c r="J388" s="121"/>
      <c r="M388" s="110"/>
    </row>
    <row r="389" spans="2:13" ht="15" customHeight="1" x14ac:dyDescent="0.25">
      <c r="B389" s="143"/>
      <c r="C389" s="871" t="s">
        <v>185</v>
      </c>
      <c r="D389" s="829"/>
      <c r="E389" s="829"/>
      <c r="F389" s="831"/>
      <c r="G389" s="338" t="s">
        <v>243</v>
      </c>
      <c r="H389" s="400"/>
      <c r="I389" s="215"/>
      <c r="J389" s="121"/>
      <c r="M389" s="110"/>
    </row>
    <row r="390" spans="2:13" ht="15" customHeight="1" x14ac:dyDescent="0.25">
      <c r="B390" s="143"/>
      <c r="C390" s="262"/>
      <c r="D390" s="2"/>
      <c r="E390" s="227"/>
      <c r="F390" s="2"/>
      <c r="G390" s="9"/>
      <c r="H390" s="400"/>
      <c r="I390" s="215"/>
      <c r="J390" s="121"/>
      <c r="M390" s="110"/>
    </row>
    <row r="391" spans="2:13" ht="22.5" customHeight="1" x14ac:dyDescent="0.25">
      <c r="B391" s="215"/>
      <c r="C391" s="262"/>
      <c r="D391" s="343" t="s">
        <v>543</v>
      </c>
      <c r="E391" s="259"/>
      <c r="F391" s="259"/>
      <c r="G391" s="259"/>
      <c r="H391" s="342"/>
      <c r="I391" s="215"/>
      <c r="J391" s="121"/>
      <c r="M391" s="110"/>
    </row>
    <row r="392" spans="2:13" x14ac:dyDescent="0.25">
      <c r="B392" s="143"/>
      <c r="C392" s="871" t="s">
        <v>544</v>
      </c>
      <c r="D392" s="829"/>
      <c r="E392" s="24"/>
      <c r="F392" s="24"/>
      <c r="G392" s="338" t="s">
        <v>243</v>
      </c>
      <c r="H392" s="400"/>
      <c r="I392" s="215"/>
      <c r="J392" s="121"/>
      <c r="M392" s="110"/>
    </row>
    <row r="393" spans="2:13" x14ac:dyDescent="0.25">
      <c r="B393" s="143"/>
      <c r="C393" s="829" t="s">
        <v>365</v>
      </c>
      <c r="D393" s="829"/>
      <c r="E393" s="829"/>
      <c r="F393" s="831"/>
      <c r="G393" s="289"/>
      <c r="H393" s="400"/>
      <c r="I393" s="215"/>
      <c r="J393" s="121"/>
      <c r="M393" s="110"/>
    </row>
    <row r="394" spans="2:13" x14ac:dyDescent="0.25">
      <c r="B394" s="143"/>
      <c r="C394" s="829" t="s">
        <v>418</v>
      </c>
      <c r="D394" s="829"/>
      <c r="E394" s="829"/>
      <c r="F394" s="831"/>
      <c r="G394" s="289"/>
      <c r="H394" s="400"/>
      <c r="I394" s="215"/>
      <c r="J394" s="121"/>
      <c r="M394" s="110"/>
    </row>
    <row r="395" spans="2:13" x14ac:dyDescent="0.25">
      <c r="B395" s="143"/>
      <c r="C395" s="871" t="s">
        <v>545</v>
      </c>
      <c r="D395" s="829"/>
      <c r="E395" s="24"/>
      <c r="F395" s="24"/>
      <c r="G395" s="338" t="s">
        <v>243</v>
      </c>
      <c r="H395" s="400"/>
      <c r="I395" s="215"/>
      <c r="J395" s="121"/>
      <c r="M395" s="110"/>
    </row>
    <row r="396" spans="2:13" ht="15" customHeight="1" x14ac:dyDescent="0.25">
      <c r="B396" s="143"/>
      <c r="C396" s="829" t="s">
        <v>366</v>
      </c>
      <c r="D396" s="829"/>
      <c r="E396" s="829"/>
      <c r="F396" s="831"/>
      <c r="G396" s="289"/>
      <c r="H396" s="400"/>
      <c r="I396" s="215"/>
      <c r="J396" s="121"/>
      <c r="M396" s="110"/>
    </row>
    <row r="397" spans="2:13" x14ac:dyDescent="0.25">
      <c r="B397" s="143"/>
      <c r="C397" s="878" t="s">
        <v>371</v>
      </c>
      <c r="D397" s="829"/>
      <c r="E397" s="829"/>
      <c r="F397" s="831"/>
      <c r="G397" s="338" t="s">
        <v>243</v>
      </c>
      <c r="H397" s="400"/>
      <c r="I397" s="215"/>
      <c r="J397" s="121"/>
      <c r="M397" s="110"/>
    </row>
    <row r="398" spans="2:13" ht="15" customHeight="1" x14ac:dyDescent="0.25">
      <c r="B398" s="143"/>
      <c r="C398" s="878" t="s">
        <v>451</v>
      </c>
      <c r="D398" s="829"/>
      <c r="E398" s="829"/>
      <c r="F398" s="831"/>
      <c r="G398" s="338" t="s">
        <v>243</v>
      </c>
      <c r="H398" s="400"/>
      <c r="I398" s="215"/>
      <c r="J398" s="121"/>
      <c r="M398" s="110"/>
    </row>
    <row r="399" spans="2:13" ht="20.25" customHeight="1" x14ac:dyDescent="0.25">
      <c r="B399" s="143"/>
      <c r="C399" s="829" t="s">
        <v>189</v>
      </c>
      <c r="D399" s="829"/>
      <c r="E399" s="829"/>
      <c r="F399" s="831"/>
      <c r="G399" s="338" t="s">
        <v>243</v>
      </c>
      <c r="H399" s="400"/>
      <c r="I399" s="215"/>
      <c r="J399" s="121"/>
      <c r="M399" s="110"/>
    </row>
    <row r="400" spans="2:13" x14ac:dyDescent="0.25">
      <c r="B400" s="143"/>
      <c r="C400" s="872" t="s">
        <v>546</v>
      </c>
      <c r="D400" s="867"/>
      <c r="E400" s="2"/>
      <c r="F400" s="2"/>
      <c r="G400" s="2"/>
      <c r="H400" s="400"/>
      <c r="I400" s="215"/>
      <c r="J400" s="121"/>
      <c r="M400" s="110"/>
    </row>
    <row r="401" spans="2:13" x14ac:dyDescent="0.25">
      <c r="B401" s="143"/>
      <c r="C401" s="829" t="s">
        <v>367</v>
      </c>
      <c r="D401" s="829"/>
      <c r="E401" s="829"/>
      <c r="F401" s="831"/>
      <c r="G401" s="338" t="s">
        <v>243</v>
      </c>
      <c r="H401" s="400"/>
      <c r="I401" s="215"/>
      <c r="J401" s="121"/>
      <c r="M401" s="110"/>
    </row>
    <row r="402" spans="2:13" x14ac:dyDescent="0.25">
      <c r="B402" s="143"/>
      <c r="C402" s="876" t="s">
        <v>368</v>
      </c>
      <c r="D402" s="876"/>
      <c r="E402" s="876"/>
      <c r="F402" s="877"/>
      <c r="G402" s="289"/>
      <c r="H402" s="400"/>
      <c r="I402" s="215"/>
      <c r="J402" s="121"/>
      <c r="M402" s="110"/>
    </row>
    <row r="403" spans="2:13" x14ac:dyDescent="0.25">
      <c r="B403" s="143"/>
      <c r="C403" s="876" t="s">
        <v>186</v>
      </c>
      <c r="D403" s="876"/>
      <c r="E403" s="876"/>
      <c r="F403" s="877"/>
      <c r="G403" s="338" t="s">
        <v>243</v>
      </c>
      <c r="H403" s="400"/>
      <c r="I403" s="215"/>
      <c r="J403" s="121"/>
      <c r="M403" s="110"/>
    </row>
    <row r="404" spans="2:13" x14ac:dyDescent="0.25">
      <c r="B404" s="143"/>
      <c r="C404" s="876" t="s">
        <v>265</v>
      </c>
      <c r="D404" s="876"/>
      <c r="E404" s="876"/>
      <c r="F404" s="876"/>
      <c r="G404" s="288"/>
      <c r="H404" s="400"/>
      <c r="I404" s="215"/>
      <c r="J404" s="121"/>
      <c r="M404" s="110"/>
    </row>
    <row r="405" spans="2:13" ht="17.25" customHeight="1" x14ac:dyDescent="0.25">
      <c r="B405" s="143"/>
      <c r="C405" s="876" t="s">
        <v>369</v>
      </c>
      <c r="D405" s="876"/>
      <c r="E405" s="876"/>
      <c r="F405" s="877"/>
      <c r="G405" s="338" t="s">
        <v>243</v>
      </c>
      <c r="H405" s="400"/>
      <c r="I405" s="215"/>
      <c r="J405" s="121"/>
      <c r="M405" s="110"/>
    </row>
    <row r="406" spans="2:13" s="41" customFormat="1" ht="20.25" customHeight="1" x14ac:dyDescent="0.25">
      <c r="B406" s="144"/>
      <c r="C406" s="878" t="s">
        <v>374</v>
      </c>
      <c r="D406" s="878"/>
      <c r="E406" s="878"/>
      <c r="F406" s="879"/>
      <c r="G406" s="289"/>
      <c r="H406" s="400"/>
      <c r="I406" s="216"/>
      <c r="J406" s="125"/>
      <c r="K406" s="100"/>
      <c r="L406" s="100"/>
      <c r="M406" s="111"/>
    </row>
    <row r="407" spans="2:13" ht="18" customHeight="1" x14ac:dyDescent="0.25">
      <c r="B407" s="143"/>
      <c r="C407" s="876" t="s">
        <v>187</v>
      </c>
      <c r="D407" s="876"/>
      <c r="E407" s="876"/>
      <c r="F407" s="877"/>
      <c r="G407" s="338" t="s">
        <v>243</v>
      </c>
      <c r="H407" s="400"/>
      <c r="I407" s="215"/>
      <c r="J407" s="108"/>
      <c r="M407" s="110"/>
    </row>
    <row r="408" spans="2:13" x14ac:dyDescent="0.25">
      <c r="B408" s="143"/>
      <c r="C408" s="876" t="s">
        <v>370</v>
      </c>
      <c r="D408" s="876"/>
      <c r="E408" s="876"/>
      <c r="F408" s="877"/>
      <c r="G408" s="338" t="s">
        <v>243</v>
      </c>
      <c r="H408" s="400"/>
      <c r="I408" s="215"/>
      <c r="J408" s="108"/>
      <c r="M408" s="110"/>
    </row>
    <row r="409" spans="2:13" x14ac:dyDescent="0.25">
      <c r="B409" s="143"/>
      <c r="C409" s="876" t="s">
        <v>452</v>
      </c>
      <c r="D409" s="876"/>
      <c r="E409" s="876"/>
      <c r="F409" s="877"/>
      <c r="G409" s="289"/>
      <c r="H409" s="400"/>
      <c r="I409" s="215"/>
      <c r="J409" s="108"/>
      <c r="K409" s="117"/>
      <c r="L409" s="117"/>
      <c r="M409" s="110"/>
    </row>
    <row r="410" spans="2:13" ht="30.75" customHeight="1" x14ac:dyDescent="0.25">
      <c r="B410" s="143"/>
      <c r="C410" s="876" t="s">
        <v>188</v>
      </c>
      <c r="D410" s="876"/>
      <c r="E410" s="876"/>
      <c r="F410" s="877"/>
      <c r="G410" s="338" t="s">
        <v>243</v>
      </c>
      <c r="H410" s="400"/>
      <c r="I410" s="215"/>
      <c r="J410" s="108"/>
      <c r="K410" s="108"/>
      <c r="L410" s="108"/>
      <c r="M410" s="110"/>
    </row>
    <row r="411" spans="2:13" ht="20.25" customHeight="1" x14ac:dyDescent="0.25">
      <c r="B411" s="143"/>
      <c r="C411" s="876" t="s">
        <v>372</v>
      </c>
      <c r="D411" s="876"/>
      <c r="E411" s="876"/>
      <c r="F411" s="877"/>
      <c r="G411" s="289"/>
      <c r="H411" s="400"/>
      <c r="I411" s="215"/>
      <c r="J411" s="108"/>
      <c r="K411" s="131"/>
      <c r="L411" s="108"/>
      <c r="M411" s="110"/>
    </row>
    <row r="412" spans="2:13" x14ac:dyDescent="0.25">
      <c r="B412" s="143"/>
      <c r="C412" s="876" t="s">
        <v>373</v>
      </c>
      <c r="D412" s="876"/>
      <c r="E412" s="876"/>
      <c r="F412" s="877"/>
      <c r="G412" s="338" t="s">
        <v>243</v>
      </c>
      <c r="H412" s="400"/>
      <c r="I412" s="215"/>
      <c r="J412" s="121"/>
      <c r="K412" s="108"/>
      <c r="L412" s="108"/>
      <c r="M412" s="110"/>
    </row>
    <row r="413" spans="2:13" ht="17.25" customHeight="1" x14ac:dyDescent="0.25">
      <c r="B413" s="143"/>
      <c r="C413" s="954" t="s">
        <v>247</v>
      </c>
      <c r="D413" s="954"/>
      <c r="E413" s="954"/>
      <c r="F413" s="957"/>
      <c r="G413" s="338" t="s">
        <v>243</v>
      </c>
      <c r="H413" s="400"/>
      <c r="I413" s="215"/>
      <c r="J413" s="121"/>
      <c r="K413" s="108"/>
      <c r="L413" s="108"/>
      <c r="M413" s="113"/>
    </row>
    <row r="414" spans="2:13" s="41" customFormat="1" ht="18" customHeight="1" x14ac:dyDescent="0.25">
      <c r="B414" s="144"/>
      <c r="C414" s="954" t="s">
        <v>453</v>
      </c>
      <c r="D414" s="954"/>
      <c r="E414" s="954"/>
      <c r="F414" s="957"/>
      <c r="G414" s="289"/>
      <c r="H414" s="400"/>
      <c r="I414" s="216"/>
      <c r="J414" s="121"/>
      <c r="K414" s="108"/>
      <c r="L414" s="108"/>
      <c r="M414" s="111"/>
    </row>
    <row r="415" spans="2:13" s="41" customFormat="1" x14ac:dyDescent="0.25">
      <c r="B415" s="144"/>
      <c r="C415" s="200"/>
      <c r="D415" s="954" t="s">
        <v>390</v>
      </c>
      <c r="E415" s="954"/>
      <c r="F415" s="954"/>
      <c r="G415" s="955"/>
      <c r="H415" s="400"/>
      <c r="I415" s="216"/>
      <c r="J415" s="126"/>
      <c r="K415" s="108"/>
      <c r="L415" s="108"/>
      <c r="M415" s="111"/>
    </row>
    <row r="416" spans="2:13" s="41" customFormat="1" x14ac:dyDescent="0.25">
      <c r="B416" s="144"/>
      <c r="C416" s="263"/>
      <c r="D416" s="969"/>
      <c r="E416" s="969"/>
      <c r="F416" s="969"/>
      <c r="G416" s="956"/>
      <c r="H416" s="400"/>
      <c r="I416" s="216"/>
      <c r="J416" s="121"/>
      <c r="K416" s="100"/>
      <c r="L416" s="100"/>
      <c r="M416" s="111"/>
    </row>
    <row r="417" spans="2:13" s="41" customFormat="1" ht="9.75" customHeight="1" x14ac:dyDescent="0.25">
      <c r="B417" s="144"/>
      <c r="C417" s="263"/>
      <c r="D417" s="969"/>
      <c r="E417" s="969"/>
      <c r="F417" s="969"/>
      <c r="G417" s="956"/>
      <c r="H417" s="400"/>
      <c r="I417" s="216"/>
      <c r="J417" s="121"/>
      <c r="K417" s="100"/>
      <c r="L417" s="100"/>
      <c r="M417" s="111"/>
    </row>
    <row r="418" spans="2:13" s="41" customFormat="1" ht="9.75" customHeight="1" x14ac:dyDescent="0.25">
      <c r="B418" s="144"/>
      <c r="C418" s="263"/>
      <c r="D418" s="263"/>
      <c r="E418" s="263"/>
      <c r="F418" s="264"/>
      <c r="G418" s="158"/>
      <c r="H418" s="400"/>
      <c r="I418" s="216"/>
      <c r="J418" s="130"/>
      <c r="K418" s="100"/>
      <c r="L418" s="100"/>
      <c r="M418" s="111"/>
    </row>
    <row r="419" spans="2:13" s="41" customFormat="1" ht="40.5" customHeight="1" x14ac:dyDescent="0.25">
      <c r="B419" s="216"/>
      <c r="C419" s="340"/>
      <c r="D419" s="869" t="s">
        <v>549</v>
      </c>
      <c r="E419" s="869"/>
      <c r="F419" s="870"/>
      <c r="G419" s="338" t="s">
        <v>243</v>
      </c>
      <c r="H419" s="400"/>
      <c r="I419" s="216"/>
      <c r="K419" s="100"/>
      <c r="L419" s="100"/>
      <c r="M419" s="111"/>
    </row>
    <row r="420" spans="2:13" s="41" customFormat="1" x14ac:dyDescent="0.25">
      <c r="B420" s="144"/>
      <c r="C420" s="871" t="s">
        <v>190</v>
      </c>
      <c r="D420" s="829"/>
      <c r="E420" s="829"/>
      <c r="F420" s="831"/>
      <c r="G420" s="289"/>
      <c r="H420" s="400"/>
      <c r="I420" s="216"/>
      <c r="K420" s="126"/>
      <c r="L420" s="126"/>
      <c r="M420" s="111"/>
    </row>
    <row r="421" spans="2:13" s="41" customFormat="1" ht="17.25" customHeight="1" x14ac:dyDescent="0.25">
      <c r="B421" s="144"/>
      <c r="C421" s="871" t="s">
        <v>375</v>
      </c>
      <c r="D421" s="829"/>
      <c r="E421" s="829"/>
      <c r="F421" s="831"/>
      <c r="G421" s="289"/>
      <c r="H421" s="400"/>
      <c r="I421" s="216"/>
      <c r="K421" s="117"/>
      <c r="L421" s="117"/>
      <c r="M421" s="111"/>
    </row>
    <row r="422" spans="2:13" s="41" customFormat="1" x14ac:dyDescent="0.25">
      <c r="B422" s="148"/>
      <c r="C422" s="958" t="s">
        <v>554</v>
      </c>
      <c r="D422" s="876"/>
      <c r="E422" s="876"/>
      <c r="F422" s="876"/>
      <c r="G422" s="288"/>
      <c r="H422" s="400"/>
      <c r="I422" s="216"/>
      <c r="K422" s="108"/>
      <c r="L422" s="108"/>
      <c r="M422" s="111"/>
    </row>
    <row r="423" spans="2:13" s="41" customFormat="1" ht="15" customHeight="1" x14ac:dyDescent="0.25">
      <c r="B423" s="148"/>
      <c r="C423" s="829" t="s">
        <v>555</v>
      </c>
      <c r="D423" s="829"/>
      <c r="E423" s="829"/>
      <c r="F423" s="831"/>
      <c r="G423" s="338" t="s">
        <v>243</v>
      </c>
      <c r="H423" s="400"/>
      <c r="I423" s="216"/>
      <c r="J423" s="46" t="s">
        <v>112</v>
      </c>
      <c r="K423" s="832" t="s">
        <v>113</v>
      </c>
      <c r="L423" s="834"/>
      <c r="M423" s="111"/>
    </row>
    <row r="424" spans="2:13" s="41" customFormat="1" x14ac:dyDescent="0.25">
      <c r="B424" s="148"/>
      <c r="C424" s="829" t="s">
        <v>210</v>
      </c>
      <c r="D424" s="829"/>
      <c r="E424" s="829"/>
      <c r="F424" s="831"/>
      <c r="G424" s="338" t="s">
        <v>243</v>
      </c>
      <c r="H424" s="400"/>
      <c r="I424" s="216"/>
      <c r="K424" s="835"/>
      <c r="L424" s="837"/>
      <c r="M424" s="111"/>
    </row>
    <row r="425" spans="2:13" s="41" customFormat="1" x14ac:dyDescent="0.25">
      <c r="B425" s="148"/>
      <c r="C425" s="878" t="s">
        <v>556</v>
      </c>
      <c r="D425" s="829"/>
      <c r="E425" s="829"/>
      <c r="F425" s="831"/>
      <c r="G425" s="338" t="s">
        <v>243</v>
      </c>
      <c r="H425" s="400"/>
      <c r="I425" s="216"/>
      <c r="J425" s="121"/>
      <c r="K425" s="838"/>
      <c r="L425" s="840"/>
      <c r="M425" s="111"/>
    </row>
    <row r="426" spans="2:13" x14ac:dyDescent="0.25">
      <c r="B426" s="143"/>
      <c r="C426" s="829" t="s">
        <v>557</v>
      </c>
      <c r="D426" s="829"/>
      <c r="E426" s="829"/>
      <c r="F426" s="831"/>
      <c r="G426" s="338" t="s">
        <v>243</v>
      </c>
      <c r="H426" s="400"/>
      <c r="I426" s="215"/>
      <c r="M426" s="110"/>
    </row>
    <row r="427" spans="2:13" ht="15" customHeight="1" x14ac:dyDescent="0.25">
      <c r="B427" s="143"/>
      <c r="C427" s="829" t="s">
        <v>558</v>
      </c>
      <c r="D427" s="829"/>
      <c r="E427" s="829"/>
      <c r="F427" s="831"/>
      <c r="G427" s="338" t="s">
        <v>243</v>
      </c>
      <c r="H427" s="400"/>
      <c r="I427" s="215"/>
      <c r="K427" s="120"/>
      <c r="L427" s="120"/>
      <c r="M427" s="110"/>
    </row>
    <row r="428" spans="2:13" x14ac:dyDescent="0.25">
      <c r="B428" s="143"/>
      <c r="C428" s="829" t="s">
        <v>559</v>
      </c>
      <c r="D428" s="829"/>
      <c r="E428" s="829"/>
      <c r="F428" s="831"/>
      <c r="G428" s="338" t="s">
        <v>243</v>
      </c>
      <c r="H428" s="400"/>
      <c r="I428" s="215"/>
      <c r="J428" s="121"/>
      <c r="M428" s="110"/>
    </row>
    <row r="429" spans="2:13" x14ac:dyDescent="0.25">
      <c r="B429" s="143"/>
      <c r="C429" s="260"/>
      <c r="D429" s="260"/>
      <c r="E429" s="260"/>
      <c r="F429" s="260"/>
      <c r="G429" s="290"/>
      <c r="H429" s="400"/>
      <c r="I429" s="215"/>
      <c r="J429" s="121"/>
      <c r="K429" s="117"/>
      <c r="L429" s="117"/>
      <c r="M429" s="110"/>
    </row>
    <row r="430" spans="2:13" ht="39.75" customHeight="1" x14ac:dyDescent="0.25">
      <c r="B430" s="215"/>
      <c r="C430" s="227"/>
      <c r="D430" s="869" t="s">
        <v>550</v>
      </c>
      <c r="E430" s="869"/>
      <c r="F430" s="870"/>
      <c r="G430" s="338" t="s">
        <v>243</v>
      </c>
      <c r="H430" s="400"/>
      <c r="I430" s="215"/>
      <c r="M430" s="110"/>
    </row>
    <row r="431" spans="2:13" ht="15.75" customHeight="1" thickBot="1" x14ac:dyDescent="0.3">
      <c r="B431" s="143"/>
      <c r="C431" s="227"/>
      <c r="D431" s="2"/>
      <c r="E431" s="198"/>
      <c r="F431" s="198"/>
      <c r="G431" s="82"/>
      <c r="H431" s="400"/>
      <c r="I431" s="215"/>
      <c r="M431" s="110"/>
    </row>
    <row r="432" spans="2:13" ht="30.75" customHeight="1" x14ac:dyDescent="0.25">
      <c r="B432" s="215"/>
      <c r="C432" s="227"/>
      <c r="D432" s="869" t="s">
        <v>551</v>
      </c>
      <c r="E432" s="869"/>
      <c r="F432" s="870"/>
      <c r="G432" s="338" t="s">
        <v>243</v>
      </c>
      <c r="H432" s="400"/>
      <c r="I432" s="215"/>
      <c r="K432" s="880" t="s">
        <v>193</v>
      </c>
      <c r="L432" s="951"/>
      <c r="M432" s="110"/>
    </row>
    <row r="433" spans="2:13" x14ac:dyDescent="0.25">
      <c r="B433" s="143"/>
      <c r="C433" s="871" t="s">
        <v>191</v>
      </c>
      <c r="D433" s="829"/>
      <c r="E433" s="829"/>
      <c r="F433" s="831"/>
      <c r="G433" s="338" t="s">
        <v>243</v>
      </c>
      <c r="H433" s="400"/>
      <c r="I433" s="215"/>
      <c r="J433" s="46" t="s">
        <v>72</v>
      </c>
      <c r="K433" s="882"/>
      <c r="L433" s="815"/>
      <c r="M433" s="110"/>
    </row>
    <row r="434" spans="2:13" x14ac:dyDescent="0.25">
      <c r="B434" s="143"/>
      <c r="C434" s="953" t="s">
        <v>392</v>
      </c>
      <c r="D434" s="878"/>
      <c r="E434" s="878"/>
      <c r="F434" s="879"/>
      <c r="G434" s="338" t="s">
        <v>243</v>
      </c>
      <c r="H434" s="400"/>
      <c r="I434" s="215"/>
      <c r="J434" s="46"/>
      <c r="K434" s="882"/>
      <c r="L434" s="815"/>
      <c r="M434" s="110"/>
    </row>
    <row r="435" spans="2:13" x14ac:dyDescent="0.25">
      <c r="B435" s="143"/>
      <c r="C435" s="871" t="s">
        <v>393</v>
      </c>
      <c r="D435" s="829"/>
      <c r="E435" s="829"/>
      <c r="F435" s="829"/>
      <c r="G435" s="92"/>
      <c r="H435" s="400"/>
      <c r="I435" s="215"/>
      <c r="K435" s="882"/>
      <c r="L435" s="815"/>
      <c r="M435" s="110"/>
    </row>
    <row r="436" spans="2:13" ht="15.75" thickBot="1" x14ac:dyDescent="0.3">
      <c r="B436" s="143"/>
      <c r="C436" s="227"/>
      <c r="D436" s="198"/>
      <c r="E436" s="265"/>
      <c r="F436" s="260" t="s">
        <v>345</v>
      </c>
      <c r="G436" s="497"/>
      <c r="H436" s="400"/>
      <c r="I436" s="215"/>
      <c r="K436" s="884"/>
      <c r="L436" s="952"/>
      <c r="M436" s="110"/>
    </row>
    <row r="437" spans="2:13" x14ac:dyDescent="0.25">
      <c r="B437" s="143"/>
      <c r="C437" s="227"/>
      <c r="D437" s="198"/>
      <c r="E437" s="265"/>
      <c r="F437" s="260" t="s">
        <v>346</v>
      </c>
      <c r="G437" s="497"/>
      <c r="H437" s="400"/>
      <c r="I437" s="215"/>
      <c r="M437" s="110"/>
    </row>
    <row r="438" spans="2:13" x14ac:dyDescent="0.25">
      <c r="B438" s="143"/>
      <c r="C438" s="227"/>
      <c r="D438" s="198"/>
      <c r="E438" s="265"/>
      <c r="F438" s="260" t="s">
        <v>347</v>
      </c>
      <c r="G438" s="497"/>
      <c r="H438" s="400"/>
      <c r="I438" s="215"/>
      <c r="M438" s="110"/>
    </row>
    <row r="439" spans="2:13" x14ac:dyDescent="0.25">
      <c r="B439" s="143"/>
      <c r="C439" s="262"/>
      <c r="D439" s="2"/>
      <c r="E439" s="24"/>
      <c r="F439" s="24"/>
      <c r="G439" s="9"/>
      <c r="H439" s="400"/>
      <c r="I439" s="215"/>
      <c r="M439" s="110"/>
    </row>
    <row r="440" spans="2:13" ht="30" customHeight="1" x14ac:dyDescent="0.25">
      <c r="B440" s="215"/>
      <c r="C440" s="262"/>
      <c r="D440" s="869" t="s">
        <v>552</v>
      </c>
      <c r="E440" s="869"/>
      <c r="F440" s="870"/>
      <c r="G440" s="338" t="s">
        <v>243</v>
      </c>
      <c r="H440" s="400"/>
      <c r="I440" s="215"/>
      <c r="M440" s="110"/>
    </row>
    <row r="441" spans="2:13" ht="15.75" customHeight="1" x14ac:dyDescent="0.25">
      <c r="B441" s="143"/>
      <c r="C441" s="954" t="s">
        <v>192</v>
      </c>
      <c r="D441" s="954"/>
      <c r="E441" s="954"/>
      <c r="F441" s="957"/>
      <c r="G441" s="338" t="s">
        <v>243</v>
      </c>
      <c r="H441" s="400"/>
      <c r="I441" s="215"/>
      <c r="M441" s="110"/>
    </row>
    <row r="442" spans="2:13" x14ac:dyDescent="0.25">
      <c r="B442" s="143"/>
      <c r="C442" s="954" t="s">
        <v>348</v>
      </c>
      <c r="D442" s="954"/>
      <c r="E442" s="954"/>
      <c r="F442" s="957"/>
      <c r="G442" s="291"/>
      <c r="H442" s="400"/>
      <c r="I442" s="215"/>
      <c r="K442" s="107"/>
      <c r="L442" s="107"/>
      <c r="M442" s="110"/>
    </row>
    <row r="443" spans="2:13" s="41" customFormat="1" ht="15.75" thickBot="1" x14ac:dyDescent="0.3">
      <c r="B443" s="144"/>
      <c r="C443" s="89"/>
      <c r="D443" s="89"/>
      <c r="E443" s="89"/>
      <c r="F443" s="89"/>
      <c r="G443" s="89"/>
      <c r="H443" s="400"/>
      <c r="I443" s="216"/>
      <c r="K443" s="100"/>
      <c r="L443" s="100"/>
      <c r="M443" s="111"/>
    </row>
    <row r="444" spans="2:13" s="41" customFormat="1" ht="21" customHeight="1" thickBot="1" x14ac:dyDescent="0.3">
      <c r="B444" s="144"/>
      <c r="C444" s="873" t="s">
        <v>562</v>
      </c>
      <c r="D444" s="873"/>
      <c r="E444" s="873"/>
      <c r="F444" s="873"/>
      <c r="G444" s="873"/>
      <c r="H444" s="400"/>
      <c r="I444" s="216"/>
      <c r="K444" s="117"/>
      <c r="L444" s="117"/>
      <c r="M444" s="111"/>
    </row>
    <row r="445" spans="2:13" s="41" customFormat="1" ht="15.75" x14ac:dyDescent="0.25">
      <c r="B445" s="144"/>
      <c r="C445" s="874" t="s">
        <v>159</v>
      </c>
      <c r="D445" s="874"/>
      <c r="E445" s="874"/>
      <c r="F445" s="874"/>
      <c r="G445" s="874"/>
      <c r="H445" s="400"/>
      <c r="I445" s="216"/>
      <c r="K445" s="163"/>
      <c r="L445" s="163"/>
      <c r="M445" s="111"/>
    </row>
    <row r="446" spans="2:13" s="41" customFormat="1" x14ac:dyDescent="0.25">
      <c r="B446" s="144"/>
      <c r="C446" s="875" t="s">
        <v>147</v>
      </c>
      <c r="D446" s="875"/>
      <c r="E446" s="875"/>
      <c r="F446" s="875"/>
      <c r="G446" s="875"/>
      <c r="H446" s="400"/>
      <c r="I446" s="216"/>
      <c r="K446" s="163"/>
      <c r="L446" s="163"/>
      <c r="M446" s="111"/>
    </row>
    <row r="447" spans="2:13" s="41" customFormat="1" x14ac:dyDescent="0.25">
      <c r="B447" s="144"/>
      <c r="C447" s="875" t="s">
        <v>147</v>
      </c>
      <c r="D447" s="875"/>
      <c r="E447" s="875"/>
      <c r="F447" s="875"/>
      <c r="G447" s="875"/>
      <c r="H447" s="400"/>
      <c r="I447" s="216"/>
      <c r="K447" s="163"/>
      <c r="L447" s="163"/>
      <c r="M447" s="111"/>
    </row>
    <row r="448" spans="2:13" s="41" customFormat="1" x14ac:dyDescent="0.25">
      <c r="B448" s="144"/>
      <c r="C448" s="875" t="s">
        <v>147</v>
      </c>
      <c r="D448" s="875"/>
      <c r="E448" s="875"/>
      <c r="F448" s="875"/>
      <c r="G448" s="875"/>
      <c r="H448" s="400"/>
      <c r="I448" s="216"/>
      <c r="K448" s="163"/>
      <c r="L448" s="163"/>
      <c r="M448" s="111"/>
    </row>
    <row r="449" spans="2:13" s="41" customFormat="1" x14ac:dyDescent="0.25">
      <c r="B449" s="144"/>
      <c r="C449" s="875" t="s">
        <v>147</v>
      </c>
      <c r="D449" s="875"/>
      <c r="E449" s="875"/>
      <c r="F449" s="875"/>
      <c r="G449" s="875"/>
      <c r="H449" s="400"/>
      <c r="I449" s="216"/>
      <c r="K449" s="163"/>
      <c r="L449" s="163"/>
      <c r="M449" s="111"/>
    </row>
    <row r="450" spans="2:13" s="41" customFormat="1" ht="15.75" x14ac:dyDescent="0.25">
      <c r="B450" s="144"/>
      <c r="C450" s="577" t="s">
        <v>160</v>
      </c>
      <c r="D450" s="577"/>
      <c r="E450" s="577"/>
      <c r="F450" s="577"/>
      <c r="G450" s="577"/>
      <c r="H450" s="400"/>
      <c r="I450" s="216"/>
      <c r="K450" s="163"/>
      <c r="L450" s="163"/>
      <c r="M450" s="111"/>
    </row>
    <row r="451" spans="2:13" s="41" customFormat="1" x14ac:dyDescent="0.25">
      <c r="B451" s="144"/>
      <c r="C451" s="875" t="s">
        <v>147</v>
      </c>
      <c r="D451" s="875"/>
      <c r="E451" s="875"/>
      <c r="F451" s="875"/>
      <c r="G451" s="875"/>
      <c r="H451" s="400"/>
      <c r="I451" s="216"/>
      <c r="K451" s="163"/>
      <c r="L451" s="163"/>
      <c r="M451" s="111"/>
    </row>
    <row r="452" spans="2:13" s="41" customFormat="1" x14ac:dyDescent="0.25">
      <c r="B452" s="144"/>
      <c r="C452" s="875" t="s">
        <v>147</v>
      </c>
      <c r="D452" s="875"/>
      <c r="E452" s="875"/>
      <c r="F452" s="875"/>
      <c r="G452" s="875"/>
      <c r="H452" s="400"/>
      <c r="I452" s="216"/>
      <c r="K452" s="163"/>
      <c r="L452" s="163"/>
      <c r="M452" s="111"/>
    </row>
    <row r="453" spans="2:13" s="41" customFormat="1" x14ac:dyDescent="0.25">
      <c r="B453" s="144"/>
      <c r="C453" s="875" t="s">
        <v>147</v>
      </c>
      <c r="D453" s="875"/>
      <c r="E453" s="875"/>
      <c r="F453" s="875"/>
      <c r="G453" s="875"/>
      <c r="H453" s="400"/>
      <c r="I453" s="216"/>
      <c r="K453" s="163"/>
      <c r="L453" s="163"/>
      <c r="M453" s="111"/>
    </row>
    <row r="454" spans="2:13" s="41" customFormat="1" x14ac:dyDescent="0.25">
      <c r="B454" s="144"/>
      <c r="C454" s="875" t="s">
        <v>147</v>
      </c>
      <c r="D454" s="875"/>
      <c r="E454" s="875"/>
      <c r="F454" s="875"/>
      <c r="G454" s="875"/>
      <c r="H454" s="400"/>
      <c r="I454" s="216"/>
      <c r="K454" s="163"/>
      <c r="L454" s="163"/>
      <c r="M454" s="111"/>
    </row>
    <row r="455" spans="2:13" s="41" customFormat="1" ht="15" customHeight="1" x14ac:dyDescent="0.25">
      <c r="B455" s="144"/>
      <c r="C455" s="577" t="s">
        <v>161</v>
      </c>
      <c r="D455" s="577"/>
      <c r="E455" s="577"/>
      <c r="F455" s="577"/>
      <c r="G455" s="577"/>
      <c r="H455" s="400"/>
      <c r="I455" s="216"/>
      <c r="K455" s="163"/>
      <c r="L455" s="163"/>
      <c r="M455" s="111"/>
    </row>
    <row r="456" spans="2:13" s="41" customFormat="1" x14ac:dyDescent="0.25">
      <c r="B456" s="144"/>
      <c r="C456" s="875"/>
      <c r="D456" s="875"/>
      <c r="E456" s="875"/>
      <c r="F456" s="875"/>
      <c r="G456" s="875"/>
      <c r="H456" s="400"/>
      <c r="I456" s="216"/>
      <c r="K456" s="163"/>
      <c r="L456" s="163"/>
      <c r="M456" s="111"/>
    </row>
    <row r="457" spans="2:13" s="41" customFormat="1" x14ac:dyDescent="0.25">
      <c r="B457" s="144"/>
      <c r="C457" s="875"/>
      <c r="D457" s="875"/>
      <c r="E457" s="875"/>
      <c r="F457" s="875"/>
      <c r="G457" s="875"/>
      <c r="H457" s="400"/>
      <c r="I457" s="216"/>
      <c r="K457" s="163"/>
      <c r="L457" s="163"/>
      <c r="M457" s="111"/>
    </row>
    <row r="458" spans="2:13" s="41" customFormat="1" x14ac:dyDescent="0.25">
      <c r="B458" s="144"/>
      <c r="C458" s="875"/>
      <c r="D458" s="875"/>
      <c r="E458" s="875"/>
      <c r="F458" s="875"/>
      <c r="G458" s="875"/>
      <c r="H458" s="400"/>
      <c r="I458" s="216"/>
      <c r="K458" s="163"/>
      <c r="L458" s="163"/>
      <c r="M458" s="111"/>
    </row>
    <row r="459" spans="2:13" s="41" customFormat="1" x14ac:dyDescent="0.25">
      <c r="B459" s="144"/>
      <c r="C459" s="875"/>
      <c r="D459" s="875"/>
      <c r="E459" s="875"/>
      <c r="F459" s="875"/>
      <c r="G459" s="875"/>
      <c r="H459" s="400"/>
      <c r="I459" s="216"/>
      <c r="K459" s="163"/>
      <c r="L459" s="163"/>
      <c r="M459" s="111"/>
    </row>
    <row r="460" spans="2:13" x14ac:dyDescent="0.25">
      <c r="B460" s="143"/>
      <c r="C460" s="28"/>
      <c r="D460" s="28"/>
      <c r="E460" s="28"/>
      <c r="F460" s="28"/>
      <c r="G460" s="28"/>
      <c r="H460" s="400"/>
      <c r="I460" s="215"/>
      <c r="K460" s="117"/>
      <c r="L460" s="117"/>
      <c r="M460" s="110"/>
    </row>
    <row r="461" spans="2:13" s="41" customFormat="1" ht="18.75" customHeight="1" x14ac:dyDescent="0.25">
      <c r="B461" s="215"/>
      <c r="C461" s="909" t="s">
        <v>563</v>
      </c>
      <c r="D461" s="909"/>
      <c r="E461" s="909"/>
      <c r="F461" s="909"/>
      <c r="G461" s="909"/>
      <c r="H461" s="129"/>
      <c r="I461" s="216"/>
      <c r="K461" s="117"/>
      <c r="L461" s="117"/>
      <c r="M461" s="111"/>
    </row>
    <row r="462" spans="2:13" ht="16.5" customHeight="1" x14ac:dyDescent="0.25">
      <c r="B462" s="143"/>
      <c r="C462" s="867" t="s">
        <v>473</v>
      </c>
      <c r="D462" s="867"/>
      <c r="E462" s="867"/>
      <c r="F462" s="868"/>
      <c r="G462" s="397" t="s">
        <v>243</v>
      </c>
      <c r="H462" s="400"/>
      <c r="I462" s="215"/>
      <c r="K462" s="117"/>
      <c r="L462" s="117"/>
      <c r="M462" s="110"/>
    </row>
    <row r="463" spans="2:13" x14ac:dyDescent="0.25">
      <c r="B463" s="143"/>
      <c r="C463" s="867" t="s">
        <v>376</v>
      </c>
      <c r="D463" s="867"/>
      <c r="E463" s="867"/>
      <c r="F463" s="868"/>
      <c r="G463" s="338" t="s">
        <v>243</v>
      </c>
      <c r="H463" s="400"/>
      <c r="I463" s="215"/>
      <c r="K463" s="117"/>
      <c r="L463" s="117"/>
      <c r="M463" s="110"/>
    </row>
    <row r="464" spans="2:13" x14ac:dyDescent="0.25">
      <c r="B464" s="143"/>
      <c r="C464" s="867" t="s">
        <v>377</v>
      </c>
      <c r="D464" s="867"/>
      <c r="E464" s="867"/>
      <c r="F464" s="868"/>
      <c r="G464" s="455"/>
      <c r="H464" s="400"/>
      <c r="I464" s="215"/>
      <c r="K464" s="117"/>
      <c r="L464" s="117"/>
      <c r="M464" s="110"/>
    </row>
    <row r="465" spans="2:13" s="41" customFormat="1" x14ac:dyDescent="0.25">
      <c r="B465" s="144"/>
      <c r="C465" s="8"/>
      <c r="D465" s="8"/>
      <c r="E465" s="8"/>
      <c r="F465" s="8"/>
      <c r="G465" s="8"/>
      <c r="H465" s="400"/>
      <c r="I465" s="216"/>
      <c r="K465" s="117"/>
      <c r="L465" s="117"/>
      <c r="M465" s="111"/>
    </row>
    <row r="466" spans="2:13" s="41" customFormat="1" ht="22.5" customHeight="1" x14ac:dyDescent="0.25">
      <c r="B466" s="216"/>
      <c r="C466" s="8"/>
      <c r="D466" s="267" t="s">
        <v>564</v>
      </c>
      <c r="E466" s="267"/>
      <c r="F466" s="267"/>
      <c r="G466" s="267"/>
      <c r="H466" s="400"/>
      <c r="I466" s="216"/>
      <c r="K466" s="117"/>
      <c r="L466" s="117"/>
      <c r="M466" s="111"/>
    </row>
    <row r="467" spans="2:13" s="41" customFormat="1" x14ac:dyDescent="0.25">
      <c r="B467" s="144"/>
      <c r="C467" s="872" t="s">
        <v>194</v>
      </c>
      <c r="D467" s="867"/>
      <c r="E467" s="867"/>
      <c r="F467" s="868"/>
      <c r="G467" s="338" t="s">
        <v>243</v>
      </c>
      <c r="H467" s="400"/>
      <c r="I467" s="216"/>
      <c r="K467" s="117"/>
      <c r="L467" s="117"/>
      <c r="M467" s="111"/>
    </row>
    <row r="468" spans="2:13" s="41" customFormat="1" x14ac:dyDescent="0.25">
      <c r="B468" s="144"/>
      <c r="C468" s="867" t="s">
        <v>195</v>
      </c>
      <c r="D468" s="867"/>
      <c r="E468" s="867"/>
      <c r="F468" s="868"/>
      <c r="G468" s="338" t="s">
        <v>243</v>
      </c>
      <c r="H468" s="400"/>
      <c r="I468" s="216"/>
      <c r="K468" s="117"/>
      <c r="L468" s="117"/>
      <c r="M468" s="111"/>
    </row>
    <row r="469" spans="2:13" s="41" customFormat="1" x14ac:dyDescent="0.25">
      <c r="B469" s="144"/>
      <c r="C469" s="867" t="s">
        <v>266</v>
      </c>
      <c r="D469" s="867"/>
      <c r="E469" s="867"/>
      <c r="F469" s="868"/>
      <c r="G469" s="455"/>
      <c r="H469" s="400"/>
      <c r="I469" s="216"/>
      <c r="K469" s="117"/>
      <c r="L469" s="117"/>
      <c r="M469" s="111"/>
    </row>
    <row r="470" spans="2:13" s="41" customFormat="1" x14ac:dyDescent="0.25">
      <c r="B470" s="144"/>
      <c r="C470" s="867" t="s">
        <v>464</v>
      </c>
      <c r="D470" s="867"/>
      <c r="E470" s="867"/>
      <c r="F470" s="868"/>
      <c r="G470" s="338" t="s">
        <v>243</v>
      </c>
      <c r="H470" s="400"/>
      <c r="I470" s="216"/>
      <c r="K470" s="117"/>
      <c r="L470" s="117"/>
      <c r="M470" s="111"/>
    </row>
    <row r="471" spans="2:13" s="41" customFormat="1" ht="15" customHeight="1" x14ac:dyDescent="0.25">
      <c r="B471" s="144"/>
      <c r="C471" s="867" t="s">
        <v>196</v>
      </c>
      <c r="D471" s="867"/>
      <c r="E471" s="867"/>
      <c r="F471" s="868"/>
      <c r="G471" s="292"/>
      <c r="H471" s="400"/>
      <c r="I471" s="216"/>
      <c r="K471" s="117"/>
      <c r="L471" s="117"/>
      <c r="M471" s="111"/>
    </row>
    <row r="472" spans="2:13" ht="9" customHeight="1" x14ac:dyDescent="0.25">
      <c r="B472" s="143"/>
      <c r="C472" s="153"/>
      <c r="D472" s="153"/>
      <c r="E472" s="153"/>
      <c r="F472" s="460"/>
      <c r="G472" s="156"/>
      <c r="H472" s="400"/>
      <c r="I472" s="215"/>
      <c r="J472" s="41"/>
      <c r="K472" s="117"/>
      <c r="L472" s="117"/>
      <c r="M472" s="110"/>
    </row>
    <row r="473" spans="2:13" s="41" customFormat="1" x14ac:dyDescent="0.25">
      <c r="B473" s="144"/>
      <c r="C473" s="867" t="s">
        <v>465</v>
      </c>
      <c r="D473" s="867"/>
      <c r="E473" s="867"/>
      <c r="F473" s="868"/>
      <c r="G473" s="455"/>
      <c r="H473" s="400"/>
      <c r="I473" s="216"/>
      <c r="K473" s="117"/>
      <c r="L473" s="117"/>
      <c r="M473" s="111"/>
    </row>
    <row r="474" spans="2:13" s="41" customFormat="1" x14ac:dyDescent="0.25">
      <c r="B474" s="144"/>
      <c r="C474" s="867" t="s">
        <v>463</v>
      </c>
      <c r="D474" s="867"/>
      <c r="E474" s="867"/>
      <c r="F474" s="868"/>
      <c r="G474" s="338" t="s">
        <v>243</v>
      </c>
      <c r="H474" s="400"/>
      <c r="I474" s="216"/>
      <c r="K474" s="117"/>
      <c r="L474" s="117"/>
      <c r="M474" s="111"/>
    </row>
    <row r="475" spans="2:13" s="41" customFormat="1" ht="9.75" customHeight="1" x14ac:dyDescent="0.25">
      <c r="B475" s="144"/>
      <c r="C475" s="153"/>
      <c r="D475" s="153"/>
      <c r="E475" s="153"/>
      <c r="F475" s="460"/>
      <c r="G475" s="156"/>
      <c r="H475" s="400"/>
      <c r="I475" s="216"/>
      <c r="K475" s="117"/>
      <c r="L475" s="117"/>
      <c r="M475" s="111"/>
    </row>
    <row r="476" spans="2:13" s="41" customFormat="1" ht="28.5" customHeight="1" x14ac:dyDescent="0.25">
      <c r="B476" s="144"/>
      <c r="C476" s="867" t="s">
        <v>197</v>
      </c>
      <c r="D476" s="867"/>
      <c r="E476" s="867"/>
      <c r="F476" s="868"/>
      <c r="G476" s="338" t="s">
        <v>243</v>
      </c>
      <c r="H476" s="400"/>
      <c r="I476" s="216"/>
      <c r="K476" s="117"/>
      <c r="L476" s="117"/>
      <c r="M476" s="111"/>
    </row>
    <row r="477" spans="2:13" s="41" customFormat="1" x14ac:dyDescent="0.25">
      <c r="B477" s="144"/>
      <c r="C477" s="867" t="s">
        <v>198</v>
      </c>
      <c r="D477" s="867"/>
      <c r="E477" s="867"/>
      <c r="F477" s="868"/>
      <c r="G477" s="455"/>
      <c r="H477" s="400"/>
      <c r="I477" s="216"/>
      <c r="K477" s="117"/>
      <c r="L477" s="117"/>
      <c r="M477" s="111"/>
    </row>
    <row r="478" spans="2:13" s="41" customFormat="1" x14ac:dyDescent="0.25">
      <c r="B478" s="144"/>
      <c r="C478" s="867" t="s">
        <v>199</v>
      </c>
      <c r="D478" s="867"/>
      <c r="E478" s="867"/>
      <c r="F478" s="868"/>
      <c r="G478" s="338" t="s">
        <v>243</v>
      </c>
      <c r="H478" s="400"/>
      <c r="I478" s="216"/>
      <c r="K478" s="117"/>
      <c r="L478" s="117"/>
      <c r="M478" s="111"/>
    </row>
    <row r="479" spans="2:13" s="41" customFormat="1" x14ac:dyDescent="0.25">
      <c r="B479" s="144"/>
      <c r="C479" s="867" t="s">
        <v>454</v>
      </c>
      <c r="D479" s="867"/>
      <c r="E479" s="867"/>
      <c r="F479" s="868"/>
      <c r="G479" s="455"/>
      <c r="H479" s="400"/>
      <c r="I479" s="216"/>
      <c r="K479" s="117"/>
      <c r="L479" s="117"/>
      <c r="M479" s="111"/>
    </row>
    <row r="480" spans="2:13" s="41" customFormat="1" x14ac:dyDescent="0.25">
      <c r="B480" s="144"/>
      <c r="C480" s="867" t="s">
        <v>455</v>
      </c>
      <c r="D480" s="867"/>
      <c r="E480" s="867"/>
      <c r="F480" s="868"/>
      <c r="G480" s="455"/>
      <c r="H480" s="400"/>
      <c r="I480" s="216"/>
      <c r="K480" s="117"/>
      <c r="L480" s="117"/>
      <c r="M480" s="111"/>
    </row>
    <row r="481" spans="2:13" s="41" customFormat="1" ht="15" customHeight="1" x14ac:dyDescent="0.25">
      <c r="B481" s="144"/>
      <c r="C481" s="867" t="s">
        <v>200</v>
      </c>
      <c r="D481" s="867"/>
      <c r="E481" s="867"/>
      <c r="F481" s="868"/>
      <c r="G481" s="455"/>
      <c r="H481" s="400"/>
      <c r="I481" s="216"/>
      <c r="K481" s="117"/>
      <c r="L481" s="117"/>
      <c r="M481" s="111"/>
    </row>
    <row r="482" spans="2:13" s="41" customFormat="1" x14ac:dyDescent="0.25">
      <c r="B482" s="144"/>
      <c r="C482" s="867" t="s">
        <v>201</v>
      </c>
      <c r="D482" s="867"/>
      <c r="E482" s="867"/>
      <c r="F482" s="868"/>
      <c r="G482" s="338" t="s">
        <v>243</v>
      </c>
      <c r="H482" s="400"/>
      <c r="I482" s="216"/>
      <c r="K482" s="117"/>
      <c r="L482" s="117"/>
      <c r="M482" s="111"/>
    </row>
    <row r="483" spans="2:13" s="41" customFormat="1" x14ac:dyDescent="0.25">
      <c r="B483" s="144"/>
      <c r="C483" s="2"/>
      <c r="D483" s="2"/>
      <c r="E483" s="2"/>
      <c r="F483" s="2"/>
      <c r="G483" s="2"/>
      <c r="H483" s="400"/>
      <c r="I483" s="216"/>
      <c r="K483" s="117"/>
      <c r="L483" s="117"/>
      <c r="M483" s="111"/>
    </row>
    <row r="484" spans="2:13" s="41" customFormat="1" ht="20.25" customHeight="1" x14ac:dyDescent="0.25">
      <c r="B484" s="216"/>
      <c r="C484" s="2"/>
      <c r="D484" s="961" t="s">
        <v>419</v>
      </c>
      <c r="E484" s="961"/>
      <c r="F484" s="961"/>
      <c r="G484" s="961"/>
      <c r="H484" s="400"/>
      <c r="I484" s="216"/>
      <c r="K484" s="117"/>
      <c r="L484" s="117"/>
      <c r="M484" s="111"/>
    </row>
    <row r="485" spans="2:13" s="41" customFormat="1" x14ac:dyDescent="0.25">
      <c r="B485" s="144"/>
      <c r="C485" s="867" t="s">
        <v>456</v>
      </c>
      <c r="D485" s="867"/>
      <c r="E485" s="867"/>
      <c r="F485" s="868"/>
      <c r="G485" s="338" t="s">
        <v>243</v>
      </c>
      <c r="H485" s="400"/>
      <c r="I485" s="216"/>
      <c r="K485" s="117"/>
      <c r="L485" s="117"/>
      <c r="M485" s="111"/>
    </row>
    <row r="486" spans="2:13" s="41" customFormat="1" x14ac:dyDescent="0.25">
      <c r="B486" s="144"/>
      <c r="C486" s="867" t="s">
        <v>202</v>
      </c>
      <c r="D486" s="867"/>
      <c r="E486" s="867"/>
      <c r="F486" s="868"/>
      <c r="G486" s="338" t="s">
        <v>243</v>
      </c>
      <c r="H486" s="400"/>
      <c r="I486" s="216"/>
      <c r="K486" s="117"/>
      <c r="L486" s="117"/>
      <c r="M486" s="111"/>
    </row>
    <row r="487" spans="2:13" s="41" customFormat="1" x14ac:dyDescent="0.25">
      <c r="B487" s="144"/>
      <c r="C487" s="867" t="s">
        <v>203</v>
      </c>
      <c r="D487" s="867"/>
      <c r="E487" s="867"/>
      <c r="F487" s="868"/>
      <c r="G487" s="338" t="s">
        <v>243</v>
      </c>
      <c r="H487" s="400"/>
      <c r="I487" s="216"/>
      <c r="K487" s="117"/>
      <c r="L487" s="117"/>
      <c r="M487" s="111"/>
    </row>
    <row r="488" spans="2:13" s="41" customFormat="1" x14ac:dyDescent="0.25">
      <c r="B488" s="144"/>
      <c r="C488" s="890" t="s">
        <v>378</v>
      </c>
      <c r="D488" s="890"/>
      <c r="E488" s="890"/>
      <c r="F488" s="891"/>
      <c r="G488" s="455"/>
      <c r="H488" s="400"/>
      <c r="I488" s="216"/>
      <c r="K488" s="117"/>
      <c r="L488" s="117"/>
      <c r="M488" s="111"/>
    </row>
    <row r="489" spans="2:13" s="41" customFormat="1" x14ac:dyDescent="0.25">
      <c r="B489" s="144"/>
      <c r="C489" s="890" t="s">
        <v>268</v>
      </c>
      <c r="D489" s="890"/>
      <c r="E489" s="890"/>
      <c r="F489" s="890"/>
      <c r="G489" s="338" t="s">
        <v>243</v>
      </c>
      <c r="H489" s="400"/>
      <c r="I489" s="216"/>
      <c r="K489" s="117"/>
      <c r="L489" s="117"/>
      <c r="M489" s="111"/>
    </row>
    <row r="490" spans="2:13" s="41" customFormat="1" x14ac:dyDescent="0.25">
      <c r="B490" s="144"/>
      <c r="C490" s="2"/>
      <c r="D490" s="2"/>
      <c r="E490" s="49"/>
      <c r="F490" s="49"/>
      <c r="G490" s="2"/>
      <c r="H490" s="400"/>
      <c r="I490" s="216"/>
      <c r="K490" s="117"/>
      <c r="L490" s="117"/>
      <c r="M490" s="111"/>
    </row>
    <row r="491" spans="2:13" s="41" customFormat="1" ht="21.75" customHeight="1" x14ac:dyDescent="0.25">
      <c r="B491" s="216"/>
      <c r="C491" s="2"/>
      <c r="D491" s="961" t="s">
        <v>420</v>
      </c>
      <c r="E491" s="961"/>
      <c r="F491" s="961"/>
      <c r="G491" s="961"/>
      <c r="H491" s="400"/>
      <c r="I491" s="216"/>
      <c r="K491" s="117"/>
      <c r="L491" s="117"/>
      <c r="M491" s="111"/>
    </row>
    <row r="492" spans="2:13" s="41" customFormat="1" x14ac:dyDescent="0.25">
      <c r="B492" s="144"/>
      <c r="C492" s="867" t="s">
        <v>379</v>
      </c>
      <c r="D492" s="867"/>
      <c r="E492" s="867"/>
      <c r="F492" s="868"/>
      <c r="G492" s="338" t="s">
        <v>243</v>
      </c>
      <c r="H492" s="400"/>
      <c r="I492" s="216"/>
      <c r="K492" s="117"/>
      <c r="L492" s="117"/>
      <c r="M492" s="111"/>
    </row>
    <row r="493" spans="2:13" s="41" customFormat="1" x14ac:dyDescent="0.25">
      <c r="B493" s="144"/>
      <c r="C493" s="867" t="s">
        <v>267</v>
      </c>
      <c r="D493" s="867"/>
      <c r="E493" s="867"/>
      <c r="F493" s="868"/>
      <c r="G493" s="292"/>
      <c r="H493" s="400"/>
      <c r="I493" s="216"/>
      <c r="K493" s="117"/>
      <c r="L493" s="117"/>
      <c r="M493" s="111"/>
    </row>
    <row r="494" spans="2:13" s="41" customFormat="1" ht="12" customHeight="1" x14ac:dyDescent="0.25">
      <c r="B494" s="144"/>
      <c r="C494" s="2"/>
      <c r="D494" s="2"/>
      <c r="E494" s="49"/>
      <c r="F494" s="49"/>
      <c r="G494" s="2"/>
      <c r="H494" s="400"/>
      <c r="I494" s="216"/>
      <c r="K494" s="117"/>
      <c r="L494" s="117"/>
      <c r="M494" s="111"/>
    </row>
    <row r="495" spans="2:13" s="41" customFormat="1" ht="21" customHeight="1" x14ac:dyDescent="0.25">
      <c r="B495" s="216"/>
      <c r="C495" s="2"/>
      <c r="D495" s="961" t="s">
        <v>421</v>
      </c>
      <c r="E495" s="961"/>
      <c r="F495" s="961"/>
      <c r="G495" s="961"/>
      <c r="H495" s="400"/>
      <c r="I495" s="216"/>
      <c r="K495" s="117"/>
      <c r="L495" s="117"/>
      <c r="M495" s="111"/>
    </row>
    <row r="496" spans="2:13" s="41" customFormat="1" x14ac:dyDescent="0.25">
      <c r="B496" s="144"/>
      <c r="C496" s="867" t="s">
        <v>204</v>
      </c>
      <c r="D496" s="867"/>
      <c r="E496" s="867"/>
      <c r="F496" s="868"/>
      <c r="G496" s="338" t="s">
        <v>243</v>
      </c>
      <c r="H496" s="400"/>
      <c r="I496" s="216"/>
      <c r="K496" s="117"/>
      <c r="L496" s="117"/>
      <c r="M496" s="111"/>
    </row>
    <row r="497" spans="2:13" ht="15" customHeight="1" x14ac:dyDescent="0.25">
      <c r="B497" s="143"/>
      <c r="C497" s="867" t="s">
        <v>205</v>
      </c>
      <c r="D497" s="867"/>
      <c r="E497" s="867"/>
      <c r="F497" s="868"/>
      <c r="G497" s="292"/>
      <c r="H497" s="400"/>
      <c r="I497" s="215"/>
      <c r="K497" s="117"/>
      <c r="L497" s="117"/>
      <c r="M497" s="110"/>
    </row>
    <row r="498" spans="2:13" x14ac:dyDescent="0.25">
      <c r="B498" s="143"/>
      <c r="C498" s="867" t="s">
        <v>206</v>
      </c>
      <c r="D498" s="867"/>
      <c r="E498" s="867"/>
      <c r="F498" s="868"/>
      <c r="G498" s="338" t="s">
        <v>243</v>
      </c>
      <c r="H498" s="400"/>
      <c r="I498" s="215"/>
      <c r="K498" s="117"/>
      <c r="L498" s="117"/>
      <c r="M498" s="110"/>
    </row>
    <row r="499" spans="2:13" ht="9" customHeight="1" x14ac:dyDescent="0.25">
      <c r="B499" s="143"/>
      <c r="C499" s="2"/>
      <c r="D499" s="2"/>
      <c r="E499" s="49"/>
      <c r="F499" s="49"/>
      <c r="G499" s="293"/>
      <c r="H499" s="400"/>
      <c r="I499" s="215"/>
      <c r="K499" s="117"/>
      <c r="L499" s="117"/>
      <c r="M499" s="110"/>
    </row>
    <row r="500" spans="2:13" ht="21" customHeight="1" x14ac:dyDescent="0.25">
      <c r="B500" s="215"/>
      <c r="C500" s="2"/>
      <c r="D500" s="961" t="s">
        <v>422</v>
      </c>
      <c r="E500" s="961"/>
      <c r="F500" s="961"/>
      <c r="G500" s="961"/>
      <c r="H500" s="400"/>
      <c r="I500" s="215"/>
      <c r="K500" s="117"/>
      <c r="L500" s="117"/>
      <c r="M500" s="110"/>
    </row>
    <row r="501" spans="2:13" x14ac:dyDescent="0.25">
      <c r="B501" s="143"/>
      <c r="C501" s="867" t="s">
        <v>207</v>
      </c>
      <c r="D501" s="867"/>
      <c r="E501" s="867"/>
      <c r="F501" s="867"/>
      <c r="G501" s="294"/>
      <c r="H501" s="400"/>
      <c r="I501" s="215"/>
      <c r="K501" s="117"/>
      <c r="L501" s="117"/>
      <c r="M501" s="110"/>
    </row>
    <row r="502" spans="2:13" ht="11.25" customHeight="1" x14ac:dyDescent="0.25">
      <c r="B502" s="143"/>
      <c r="C502" s="867" t="s">
        <v>457</v>
      </c>
      <c r="D502" s="867"/>
      <c r="E502" s="867"/>
      <c r="F502" s="868"/>
      <c r="G502" s="338" t="s">
        <v>243</v>
      </c>
      <c r="H502" s="400"/>
      <c r="I502" s="215"/>
      <c r="K502" s="117"/>
      <c r="L502" s="117"/>
      <c r="M502" s="110"/>
    </row>
    <row r="503" spans="2:13" x14ac:dyDescent="0.25">
      <c r="B503" s="143"/>
      <c r="C503" s="867" t="s">
        <v>208</v>
      </c>
      <c r="D503" s="867"/>
      <c r="E503" s="867"/>
      <c r="F503" s="868"/>
      <c r="G503" s="338" t="s">
        <v>243</v>
      </c>
      <c r="H503" s="400"/>
      <c r="I503" s="215"/>
      <c r="K503" s="117"/>
      <c r="L503" s="117"/>
      <c r="M503" s="110"/>
    </row>
    <row r="504" spans="2:13" s="41" customFormat="1" x14ac:dyDescent="0.25">
      <c r="B504" s="144"/>
      <c r="C504" s="867" t="s">
        <v>209</v>
      </c>
      <c r="D504" s="867"/>
      <c r="E504" s="867"/>
      <c r="F504" s="868"/>
      <c r="G504" s="338" t="s">
        <v>243</v>
      </c>
      <c r="H504" s="400"/>
      <c r="I504" s="216"/>
      <c r="K504" s="117"/>
      <c r="L504" s="117"/>
      <c r="M504" s="111"/>
    </row>
    <row r="505" spans="2:13" s="41" customFormat="1" x14ac:dyDescent="0.25">
      <c r="B505" s="144"/>
      <c r="C505" s="867" t="s">
        <v>216</v>
      </c>
      <c r="D505" s="867"/>
      <c r="E505" s="867"/>
      <c r="F505" s="868"/>
      <c r="G505" s="292"/>
      <c r="H505" s="400"/>
      <c r="I505" s="216"/>
      <c r="K505" s="117"/>
      <c r="L505" s="117"/>
      <c r="M505" s="111"/>
    </row>
    <row r="506" spans="2:13" s="41" customFormat="1" x14ac:dyDescent="0.25">
      <c r="B506" s="144"/>
      <c r="C506" s="867" t="s">
        <v>248</v>
      </c>
      <c r="D506" s="867"/>
      <c r="E506" s="867"/>
      <c r="F506" s="868"/>
      <c r="G506" s="292"/>
      <c r="H506" s="400"/>
      <c r="I506" s="216"/>
      <c r="K506" s="117"/>
      <c r="L506" s="117"/>
      <c r="M506" s="111"/>
    </row>
    <row r="507" spans="2:13" s="41" customFormat="1" x14ac:dyDescent="0.25">
      <c r="B507" s="144"/>
      <c r="C507" s="867" t="s">
        <v>210</v>
      </c>
      <c r="D507" s="867"/>
      <c r="E507" s="867"/>
      <c r="F507" s="868"/>
      <c r="G507" s="338" t="s">
        <v>243</v>
      </c>
      <c r="H507" s="400"/>
      <c r="I507" s="216"/>
      <c r="K507" s="117"/>
      <c r="L507" s="117"/>
      <c r="M507" s="111"/>
    </row>
    <row r="508" spans="2:13" s="41" customFormat="1" x14ac:dyDescent="0.25">
      <c r="B508" s="144"/>
      <c r="C508" s="867" t="s">
        <v>269</v>
      </c>
      <c r="D508" s="867"/>
      <c r="E508" s="867"/>
      <c r="F508" s="868"/>
      <c r="G508" s="292"/>
      <c r="H508" s="400"/>
      <c r="I508" s="216"/>
      <c r="K508" s="117"/>
      <c r="L508" s="117"/>
      <c r="M508" s="111"/>
    </row>
    <row r="509" spans="2:13" x14ac:dyDescent="0.25">
      <c r="B509" s="143"/>
      <c r="C509" s="867" t="s">
        <v>211</v>
      </c>
      <c r="D509" s="867"/>
      <c r="E509" s="867"/>
      <c r="F509" s="868"/>
      <c r="G509" s="338" t="s">
        <v>243</v>
      </c>
      <c r="H509" s="400"/>
      <c r="I509" s="215"/>
      <c r="K509" s="117"/>
      <c r="L509" s="117"/>
      <c r="M509" s="110"/>
    </row>
    <row r="510" spans="2:13" s="41" customFormat="1" x14ac:dyDescent="0.25">
      <c r="B510" s="144"/>
      <c r="C510" s="867" t="s">
        <v>217</v>
      </c>
      <c r="D510" s="867"/>
      <c r="E510" s="867"/>
      <c r="F510" s="868"/>
      <c r="G510" s="338" t="s">
        <v>243</v>
      </c>
      <c r="H510" s="400"/>
      <c r="I510" s="216"/>
      <c r="K510" s="117"/>
      <c r="L510" s="117"/>
      <c r="M510" s="111"/>
    </row>
    <row r="511" spans="2:13" s="41" customFormat="1" x14ac:dyDescent="0.25">
      <c r="B511" s="144"/>
      <c r="C511" s="867" t="s">
        <v>212</v>
      </c>
      <c r="D511" s="867"/>
      <c r="E511" s="867"/>
      <c r="F511" s="868"/>
      <c r="G511" s="338" t="s">
        <v>243</v>
      </c>
      <c r="H511" s="400"/>
      <c r="I511" s="216"/>
      <c r="K511" s="117"/>
      <c r="L511" s="117"/>
      <c r="M511" s="111"/>
    </row>
    <row r="512" spans="2:13" s="41" customFormat="1" x14ac:dyDescent="0.25">
      <c r="B512" s="144"/>
      <c r="C512" s="867" t="s">
        <v>213</v>
      </c>
      <c r="D512" s="867"/>
      <c r="E512" s="867"/>
      <c r="F512" s="868"/>
      <c r="G512" s="338" t="s">
        <v>243</v>
      </c>
      <c r="H512" s="400"/>
      <c r="I512" s="216"/>
      <c r="K512" s="117"/>
      <c r="L512" s="117"/>
      <c r="M512" s="111"/>
    </row>
    <row r="513" spans="2:13" s="41" customFormat="1" x14ac:dyDescent="0.25">
      <c r="B513" s="144"/>
      <c r="C513" s="867" t="s">
        <v>218</v>
      </c>
      <c r="D513" s="867"/>
      <c r="E513" s="867"/>
      <c r="F513" s="868"/>
      <c r="G513" s="338" t="s">
        <v>243</v>
      </c>
      <c r="H513" s="400"/>
      <c r="I513" s="216"/>
      <c r="K513" s="117"/>
      <c r="L513" s="117"/>
      <c r="M513" s="111"/>
    </row>
    <row r="514" spans="2:13" s="41" customFormat="1" x14ac:dyDescent="0.25">
      <c r="B514" s="144"/>
      <c r="C514" s="867" t="s">
        <v>219</v>
      </c>
      <c r="D514" s="867"/>
      <c r="E514" s="867"/>
      <c r="F514" s="868"/>
      <c r="G514" s="338" t="s">
        <v>243</v>
      </c>
      <c r="H514" s="400"/>
      <c r="I514" s="216"/>
      <c r="K514" s="117"/>
      <c r="L514" s="117"/>
      <c r="M514" s="111"/>
    </row>
    <row r="515" spans="2:13" s="41" customFormat="1" x14ac:dyDescent="0.25">
      <c r="B515" s="144"/>
      <c r="C515" s="8"/>
      <c r="D515" s="8"/>
      <c r="E515" s="8"/>
      <c r="F515" s="8"/>
      <c r="G515" s="8"/>
      <c r="H515" s="400"/>
      <c r="I515" s="216"/>
      <c r="K515" s="117"/>
      <c r="L515" s="117"/>
      <c r="M515" s="111"/>
    </row>
    <row r="516" spans="2:13" s="41" customFormat="1" ht="20.25" customHeight="1" x14ac:dyDescent="0.25">
      <c r="B516" s="216"/>
      <c r="C516" s="8"/>
      <c r="D516" s="961" t="s">
        <v>423</v>
      </c>
      <c r="E516" s="961"/>
      <c r="F516" s="961"/>
      <c r="G516" s="961"/>
      <c r="H516" s="400"/>
      <c r="I516" s="216"/>
      <c r="K516" s="117"/>
      <c r="L516" s="117"/>
      <c r="M516" s="111"/>
    </row>
    <row r="517" spans="2:13" s="41" customFormat="1" ht="15" customHeight="1" x14ac:dyDescent="0.25">
      <c r="B517" s="144"/>
      <c r="C517" s="867" t="s">
        <v>270</v>
      </c>
      <c r="D517" s="867"/>
      <c r="E517" s="867"/>
      <c r="F517" s="868"/>
      <c r="G517" s="338" t="s">
        <v>243</v>
      </c>
      <c r="H517" s="400"/>
      <c r="I517" s="216"/>
      <c r="K517" s="117"/>
      <c r="L517" s="117"/>
      <c r="M517" s="111"/>
    </row>
    <row r="518" spans="2:13" s="41" customFormat="1" x14ac:dyDescent="0.25">
      <c r="B518" s="144"/>
      <c r="C518" s="867" t="s">
        <v>220</v>
      </c>
      <c r="D518" s="867"/>
      <c r="E518" s="867"/>
      <c r="F518" s="868"/>
      <c r="G518" s="338" t="s">
        <v>243</v>
      </c>
      <c r="H518" s="400"/>
      <c r="I518" s="216"/>
      <c r="K518" s="117"/>
      <c r="L518" s="117"/>
      <c r="M518" s="111"/>
    </row>
    <row r="519" spans="2:13" s="41" customFormat="1" x14ac:dyDescent="0.25">
      <c r="B519" s="144"/>
      <c r="C519" s="2"/>
      <c r="D519" s="2"/>
      <c r="E519" s="2"/>
      <c r="F519" s="2"/>
      <c r="G519" s="2"/>
      <c r="H519" s="400"/>
      <c r="I519" s="216"/>
      <c r="K519" s="117"/>
      <c r="L519" s="117"/>
      <c r="M519" s="111"/>
    </row>
    <row r="520" spans="2:13" s="41" customFormat="1" ht="27.75" customHeight="1" x14ac:dyDescent="0.25">
      <c r="B520" s="216"/>
      <c r="C520" s="2"/>
      <c r="D520" s="961" t="s">
        <v>424</v>
      </c>
      <c r="E520" s="961"/>
      <c r="F520" s="961"/>
      <c r="G520" s="961"/>
      <c r="H520" s="400"/>
      <c r="I520" s="216"/>
      <c r="K520" s="117"/>
      <c r="L520" s="117"/>
      <c r="M520" s="111"/>
    </row>
    <row r="521" spans="2:13" s="41" customFormat="1" ht="15" customHeight="1" x14ac:dyDescent="0.25">
      <c r="B521" s="144"/>
      <c r="C521" s="867" t="s">
        <v>381</v>
      </c>
      <c r="D521" s="867"/>
      <c r="E521" s="867"/>
      <c r="F521" s="868"/>
      <c r="G521" s="338" t="s">
        <v>243</v>
      </c>
      <c r="H521" s="400"/>
      <c r="I521" s="216"/>
      <c r="K521" s="117"/>
      <c r="L521" s="117"/>
      <c r="M521" s="111"/>
    </row>
    <row r="522" spans="2:13" s="41" customFormat="1" x14ac:dyDescent="0.25">
      <c r="B522" s="144"/>
      <c r="C522" s="867" t="s">
        <v>380</v>
      </c>
      <c r="D522" s="867"/>
      <c r="E522" s="867"/>
      <c r="F522" s="868"/>
      <c r="G522" s="338" t="s">
        <v>243</v>
      </c>
      <c r="H522" s="400"/>
      <c r="I522" s="216"/>
      <c r="K522" s="117"/>
      <c r="L522" s="117"/>
      <c r="M522" s="111"/>
    </row>
    <row r="523" spans="2:13" s="41" customFormat="1" x14ac:dyDescent="0.25">
      <c r="B523" s="148"/>
      <c r="C523" s="867" t="s">
        <v>249</v>
      </c>
      <c r="D523" s="867"/>
      <c r="E523" s="867"/>
      <c r="F523" s="867"/>
      <c r="G523" s="2"/>
      <c r="H523" s="400"/>
      <c r="I523" s="216"/>
      <c r="J523" s="136"/>
      <c r="K523" s="117"/>
      <c r="L523" s="117"/>
      <c r="M523" s="111"/>
    </row>
    <row r="524" spans="2:13" s="41" customFormat="1" ht="15" customHeight="1" x14ac:dyDescent="0.25">
      <c r="B524" s="148"/>
      <c r="C524" s="867" t="s">
        <v>382</v>
      </c>
      <c r="D524" s="867"/>
      <c r="E524" s="867"/>
      <c r="F524" s="868"/>
      <c r="G524" s="338" t="s">
        <v>243</v>
      </c>
      <c r="H524" s="400"/>
      <c r="I524" s="216"/>
      <c r="J524" s="139"/>
      <c r="K524" s="117"/>
      <c r="L524" s="117"/>
      <c r="M524" s="111"/>
    </row>
    <row r="525" spans="2:13" s="41" customFormat="1" ht="15" customHeight="1" x14ac:dyDescent="0.25">
      <c r="B525" s="148"/>
      <c r="C525" s="867" t="s">
        <v>383</v>
      </c>
      <c r="D525" s="867"/>
      <c r="E525" s="867"/>
      <c r="F525" s="868"/>
      <c r="G525" s="338" t="s">
        <v>243</v>
      </c>
      <c r="H525" s="400"/>
      <c r="I525" s="216"/>
      <c r="K525" s="117"/>
      <c r="L525" s="117"/>
      <c r="M525" s="111"/>
    </row>
    <row r="526" spans="2:13" s="41" customFormat="1" ht="15" customHeight="1" x14ac:dyDescent="0.25">
      <c r="B526" s="148"/>
      <c r="C526" s="867" t="s">
        <v>384</v>
      </c>
      <c r="D526" s="867"/>
      <c r="E526" s="867"/>
      <c r="F526" s="868"/>
      <c r="G526" s="338" t="s">
        <v>243</v>
      </c>
      <c r="H526" s="400"/>
      <c r="I526" s="216"/>
      <c r="K526" s="889"/>
      <c r="L526" s="889"/>
      <c r="M526" s="111"/>
    </row>
    <row r="527" spans="2:13" s="41" customFormat="1" ht="15" customHeight="1" x14ac:dyDescent="0.25">
      <c r="B527" s="148"/>
      <c r="C527" s="867" t="s">
        <v>385</v>
      </c>
      <c r="D527" s="867"/>
      <c r="E527" s="867"/>
      <c r="F527" s="868"/>
      <c r="G527" s="338" t="s">
        <v>243</v>
      </c>
      <c r="H527" s="400"/>
      <c r="I527" s="216"/>
      <c r="M527" s="111"/>
    </row>
    <row r="528" spans="2:13" s="41" customFormat="1" ht="15" customHeight="1" x14ac:dyDescent="0.25">
      <c r="B528" s="148"/>
      <c r="C528" s="867" t="s">
        <v>386</v>
      </c>
      <c r="D528" s="867"/>
      <c r="E528" s="867"/>
      <c r="F528" s="868"/>
      <c r="G528" s="338" t="s">
        <v>243</v>
      </c>
      <c r="H528" s="400"/>
      <c r="I528" s="216"/>
      <c r="J528" s="123"/>
      <c r="M528" s="111"/>
    </row>
    <row r="529" spans="2:13" s="41" customFormat="1" ht="15" customHeight="1" x14ac:dyDescent="0.25">
      <c r="B529" s="148"/>
      <c r="C529" s="867" t="s">
        <v>387</v>
      </c>
      <c r="D529" s="867"/>
      <c r="E529" s="867"/>
      <c r="F529" s="868"/>
      <c r="G529" s="338" t="s">
        <v>243</v>
      </c>
      <c r="H529" s="400"/>
      <c r="I529" s="216"/>
      <c r="M529" s="111"/>
    </row>
    <row r="530" spans="2:13" s="41" customFormat="1" ht="15" customHeight="1" x14ac:dyDescent="0.25">
      <c r="B530" s="148"/>
      <c r="C530" s="867" t="s">
        <v>222</v>
      </c>
      <c r="D530" s="867"/>
      <c r="E530" s="867"/>
      <c r="F530" s="868"/>
      <c r="G530" s="338" t="s">
        <v>243</v>
      </c>
      <c r="H530" s="400"/>
      <c r="I530" s="216"/>
      <c r="J530" s="123"/>
      <c r="M530" s="111"/>
    </row>
    <row r="531" spans="2:13" s="41" customFormat="1" ht="15" customHeight="1" x14ac:dyDescent="0.25">
      <c r="B531" s="148"/>
      <c r="C531" s="867" t="s">
        <v>221</v>
      </c>
      <c r="D531" s="867"/>
      <c r="E531" s="867"/>
      <c r="F531" s="868"/>
      <c r="G531" s="338" t="s">
        <v>243</v>
      </c>
      <c r="H531" s="400"/>
      <c r="I531" s="216"/>
      <c r="J531" s="46" t="s">
        <v>72</v>
      </c>
      <c r="K531" s="832" t="s">
        <v>111</v>
      </c>
      <c r="L531" s="834"/>
      <c r="M531" s="111"/>
    </row>
    <row r="532" spans="2:13" s="41" customFormat="1" ht="15" customHeight="1" x14ac:dyDescent="0.25">
      <c r="B532" s="148"/>
      <c r="C532" s="867" t="s">
        <v>223</v>
      </c>
      <c r="D532" s="867"/>
      <c r="E532" s="867"/>
      <c r="F532" s="868"/>
      <c r="G532" s="338" t="s">
        <v>243</v>
      </c>
      <c r="H532" s="400"/>
      <c r="I532" s="216"/>
      <c r="K532" s="835"/>
      <c r="L532" s="837"/>
      <c r="M532" s="111"/>
    </row>
    <row r="533" spans="2:13" s="41" customFormat="1" ht="15" customHeight="1" x14ac:dyDescent="0.25">
      <c r="B533" s="148"/>
      <c r="C533" s="101"/>
      <c r="D533" s="101"/>
      <c r="E533" s="101"/>
      <c r="F533" s="101"/>
      <c r="G533" s="295"/>
      <c r="H533" s="400"/>
      <c r="I533" s="216"/>
      <c r="K533" s="835"/>
      <c r="L533" s="837"/>
      <c r="M533" s="111"/>
    </row>
    <row r="534" spans="2:13" s="41" customFormat="1" ht="18" customHeight="1" x14ac:dyDescent="0.25">
      <c r="B534" s="216"/>
      <c r="C534" s="339"/>
      <c r="D534" s="961" t="s">
        <v>425</v>
      </c>
      <c r="E534" s="961"/>
      <c r="F534" s="961"/>
      <c r="G534" s="961"/>
      <c r="H534" s="400"/>
      <c r="I534" s="216"/>
      <c r="K534" s="835"/>
      <c r="L534" s="837"/>
      <c r="M534" s="111"/>
    </row>
    <row r="535" spans="2:13" s="41" customFormat="1" x14ac:dyDescent="0.25">
      <c r="B535" s="144"/>
      <c r="C535" s="867" t="s">
        <v>388</v>
      </c>
      <c r="D535" s="867"/>
      <c r="E535" s="867"/>
      <c r="F535" s="868"/>
      <c r="G535" s="338" t="s">
        <v>243</v>
      </c>
      <c r="H535" s="400"/>
      <c r="I535" s="216"/>
      <c r="K535" s="838"/>
      <c r="L535" s="840"/>
      <c r="M535" s="111"/>
    </row>
    <row r="536" spans="2:13" s="41" customFormat="1" ht="20.25" customHeight="1" x14ac:dyDescent="0.25">
      <c r="B536" s="144"/>
      <c r="C536" s="137"/>
      <c r="D536" s="137"/>
      <c r="E536" s="138" t="s">
        <v>63</v>
      </c>
      <c r="F536" s="138" t="s">
        <v>64</v>
      </c>
      <c r="G536" s="19" t="s">
        <v>65</v>
      </c>
      <c r="H536" s="400"/>
      <c r="I536" s="216"/>
      <c r="K536" s="117"/>
      <c r="L536" s="117"/>
      <c r="M536" s="111"/>
    </row>
    <row r="537" spans="2:13" s="41" customFormat="1" x14ac:dyDescent="0.25">
      <c r="B537" s="144"/>
      <c r="C537" s="892" t="s">
        <v>474</v>
      </c>
      <c r="D537" s="879"/>
      <c r="E537" s="502"/>
      <c r="F537" s="502"/>
      <c r="G537" s="502"/>
      <c r="H537" s="400"/>
      <c r="I537" s="216"/>
      <c r="K537" s="117"/>
      <c r="L537" s="117"/>
      <c r="M537" s="111"/>
    </row>
    <row r="538" spans="2:13" s="41" customFormat="1" x14ac:dyDescent="0.25">
      <c r="B538" s="144"/>
      <c r="C538" s="725" t="s">
        <v>466</v>
      </c>
      <c r="D538" s="648"/>
      <c r="E538" s="502"/>
      <c r="F538" s="502"/>
      <c r="G538" s="502"/>
      <c r="H538" s="400"/>
      <c r="I538" s="216"/>
      <c r="K538" s="117"/>
      <c r="L538" s="117"/>
      <c r="M538" s="111"/>
    </row>
    <row r="539" spans="2:13" s="41" customFormat="1" x14ac:dyDescent="0.25">
      <c r="B539" s="144"/>
      <c r="C539" s="647" t="s">
        <v>250</v>
      </c>
      <c r="D539" s="648"/>
      <c r="E539" s="502"/>
      <c r="F539" s="502"/>
      <c r="G539" s="502"/>
      <c r="H539" s="400"/>
      <c r="I539" s="216"/>
      <c r="K539" s="117"/>
      <c r="L539" s="117"/>
      <c r="M539" s="111"/>
    </row>
    <row r="540" spans="2:13" s="41" customFormat="1" x14ac:dyDescent="0.25">
      <c r="B540" s="144"/>
      <c r="C540" s="647" t="s">
        <v>251</v>
      </c>
      <c r="D540" s="648"/>
      <c r="E540" s="502"/>
      <c r="F540" s="502"/>
      <c r="G540" s="502"/>
      <c r="H540" s="400"/>
      <c r="I540" s="216"/>
      <c r="K540" s="117"/>
      <c r="L540" s="117"/>
      <c r="M540" s="111"/>
    </row>
    <row r="541" spans="2:13" s="41" customFormat="1" x14ac:dyDescent="0.25">
      <c r="B541" s="144"/>
      <c r="C541" s="93"/>
      <c r="D541" s="93"/>
      <c r="E541" s="19" t="s">
        <v>63</v>
      </c>
      <c r="F541" s="19" t="s">
        <v>64</v>
      </c>
      <c r="G541" s="19" t="s">
        <v>65</v>
      </c>
      <c r="H541" s="400"/>
      <c r="I541" s="216"/>
      <c r="K541" s="117"/>
      <c r="L541" s="117"/>
      <c r="M541" s="111"/>
    </row>
    <row r="542" spans="2:13" s="41" customFormat="1" x14ac:dyDescent="0.25">
      <c r="B542" s="144"/>
      <c r="C542" s="647" t="s">
        <v>389</v>
      </c>
      <c r="D542" s="648"/>
      <c r="E542" s="502"/>
      <c r="F542" s="502"/>
      <c r="G542" s="502"/>
      <c r="H542" s="400"/>
      <c r="I542" s="216"/>
      <c r="K542" s="117"/>
      <c r="L542" s="117"/>
      <c r="M542" s="111"/>
    </row>
    <row r="543" spans="2:13" s="41" customFormat="1" x14ac:dyDescent="0.25">
      <c r="B543" s="144"/>
      <c r="C543" s="960"/>
      <c r="D543" s="960"/>
      <c r="E543" s="25"/>
      <c r="F543" s="25"/>
      <c r="G543" s="92"/>
      <c r="H543" s="400"/>
      <c r="I543" s="216"/>
      <c r="K543" s="117"/>
      <c r="L543" s="117"/>
      <c r="M543" s="111"/>
    </row>
    <row r="544" spans="2:13" s="41" customFormat="1" x14ac:dyDescent="0.25">
      <c r="B544" s="144"/>
      <c r="C544" s="647" t="s">
        <v>349</v>
      </c>
      <c r="D544" s="647"/>
      <c r="E544" s="647"/>
      <c r="F544" s="648"/>
      <c r="G544" s="338" t="s">
        <v>243</v>
      </c>
      <c r="H544" s="400"/>
      <c r="I544" s="216"/>
      <c r="K544" s="117"/>
      <c r="L544" s="117"/>
      <c r="M544" s="111"/>
    </row>
    <row r="545" spans="2:13" s="41" customFormat="1" ht="12.75" customHeight="1" x14ac:dyDescent="0.25">
      <c r="B545" s="144"/>
      <c r="C545" s="77"/>
      <c r="D545" s="77"/>
      <c r="E545" s="77"/>
      <c r="F545" s="160"/>
      <c r="G545" s="160"/>
      <c r="H545" s="400"/>
      <c r="I545" s="216"/>
      <c r="K545" s="117"/>
      <c r="L545" s="117"/>
      <c r="M545" s="111"/>
    </row>
    <row r="546" spans="2:13" s="88" customFormat="1" x14ac:dyDescent="0.25">
      <c r="B546" s="144"/>
      <c r="C546" s="647" t="s">
        <v>232</v>
      </c>
      <c r="D546" s="647"/>
      <c r="E546" s="647"/>
      <c r="F546" s="648"/>
      <c r="G546" s="338" t="s">
        <v>243</v>
      </c>
      <c r="H546" s="400"/>
      <c r="I546" s="298"/>
      <c r="J546" s="41"/>
      <c r="K546" s="117"/>
      <c r="L546" s="117"/>
      <c r="M546" s="114"/>
    </row>
    <row r="547" spans="2:13" s="88" customFormat="1" ht="13.5" customHeight="1" x14ac:dyDescent="0.25">
      <c r="B547" s="144"/>
      <c r="C547" s="2"/>
      <c r="D547" s="2"/>
      <c r="E547" s="2"/>
      <c r="F547" s="2"/>
      <c r="G547" s="2"/>
      <c r="H547" s="400"/>
      <c r="I547" s="298"/>
      <c r="J547" s="41"/>
      <c r="K547" s="117"/>
      <c r="L547" s="117"/>
      <c r="M547" s="114"/>
    </row>
    <row r="548" spans="2:13" s="88" customFormat="1" ht="17.25" customHeight="1" x14ac:dyDescent="0.25">
      <c r="B548" s="216"/>
      <c r="C548" s="2"/>
      <c r="D548" s="961" t="s">
        <v>426</v>
      </c>
      <c r="E548" s="961"/>
      <c r="F548" s="961"/>
      <c r="G548" s="961"/>
      <c r="H548" s="400"/>
      <c r="I548" s="298"/>
      <c r="J548" s="121"/>
      <c r="K548" s="117"/>
      <c r="L548" s="117"/>
      <c r="M548" s="114"/>
    </row>
    <row r="549" spans="2:13" s="41" customFormat="1" ht="15" customHeight="1" x14ac:dyDescent="0.25">
      <c r="B549" s="149"/>
      <c r="C549" s="890" t="s">
        <v>271</v>
      </c>
      <c r="D549" s="890"/>
      <c r="E549" s="890"/>
      <c r="F549" s="891"/>
      <c r="G549" s="338" t="s">
        <v>243</v>
      </c>
      <c r="H549" s="400"/>
      <c r="I549" s="216"/>
      <c r="J549" s="121"/>
      <c r="K549" s="117"/>
      <c r="L549" s="117"/>
      <c r="M549" s="111"/>
    </row>
    <row r="550" spans="2:13" s="41" customFormat="1" ht="15" customHeight="1" x14ac:dyDescent="0.25">
      <c r="B550" s="149"/>
      <c r="C550" s="867" t="s">
        <v>224</v>
      </c>
      <c r="D550" s="867"/>
      <c r="E550" s="867"/>
      <c r="F550" s="868"/>
      <c r="G550" s="292"/>
      <c r="H550" s="400"/>
      <c r="I550" s="216"/>
      <c r="J550" s="121"/>
      <c r="K550" s="117"/>
      <c r="L550" s="117"/>
      <c r="M550" s="111"/>
    </row>
    <row r="551" spans="2:13" s="41" customFormat="1" ht="15" customHeight="1" x14ac:dyDescent="0.25">
      <c r="B551" s="149"/>
      <c r="C551" s="867" t="s">
        <v>225</v>
      </c>
      <c r="D551" s="867"/>
      <c r="E551" s="867"/>
      <c r="F551" s="868"/>
      <c r="G551" s="292"/>
      <c r="H551" s="400"/>
      <c r="I551" s="216"/>
      <c r="K551" s="117"/>
      <c r="L551" s="117"/>
      <c r="M551" s="111"/>
    </row>
    <row r="552" spans="2:13" s="41" customFormat="1" ht="15" customHeight="1" x14ac:dyDescent="0.25">
      <c r="B552" s="144"/>
      <c r="C552" s="867" t="s">
        <v>226</v>
      </c>
      <c r="D552" s="867"/>
      <c r="E552" s="867"/>
      <c r="F552" s="868"/>
      <c r="G552" s="338" t="s">
        <v>243</v>
      </c>
      <c r="H552" s="400"/>
      <c r="I552" s="216"/>
      <c r="K552" s="127"/>
      <c r="L552" s="127"/>
      <c r="M552" s="111"/>
    </row>
    <row r="553" spans="2:13" s="41" customFormat="1" ht="15" customHeight="1" x14ac:dyDescent="0.25">
      <c r="B553" s="144"/>
      <c r="C553" s="867" t="s">
        <v>458</v>
      </c>
      <c r="D553" s="867"/>
      <c r="E553" s="867"/>
      <c r="F553" s="868"/>
      <c r="G553" s="338" t="s">
        <v>243</v>
      </c>
      <c r="H553" s="400"/>
      <c r="I553" s="216"/>
      <c r="K553" s="127"/>
      <c r="L553" s="127"/>
      <c r="M553" s="111"/>
    </row>
    <row r="554" spans="2:13" s="41" customFormat="1" x14ac:dyDescent="0.25">
      <c r="B554" s="144"/>
      <c r="C554" s="101"/>
      <c r="D554" s="101"/>
      <c r="E554" s="101"/>
      <c r="F554" s="101"/>
      <c r="G554" s="295"/>
      <c r="H554" s="400"/>
      <c r="I554" s="216"/>
      <c r="K554" s="127"/>
      <c r="L554" s="127"/>
      <c r="M554" s="111"/>
    </row>
    <row r="555" spans="2:13" s="41" customFormat="1" ht="18.75" customHeight="1" x14ac:dyDescent="0.25">
      <c r="B555" s="144"/>
      <c r="C555" s="156"/>
      <c r="D555" s="962" t="s">
        <v>427</v>
      </c>
      <c r="E555" s="961"/>
      <c r="F555" s="961"/>
      <c r="G555" s="961"/>
      <c r="H555" s="400"/>
      <c r="I555" s="216"/>
      <c r="K555" s="117"/>
      <c r="L555" s="117"/>
      <c r="M555" s="111"/>
    </row>
    <row r="556" spans="2:13" s="41" customFormat="1" x14ac:dyDescent="0.25">
      <c r="B556" s="144"/>
      <c r="C556" s="867" t="s">
        <v>272</v>
      </c>
      <c r="D556" s="867"/>
      <c r="E556" s="867"/>
      <c r="F556" s="868"/>
      <c r="G556" s="338" t="s">
        <v>243</v>
      </c>
      <c r="H556" s="400"/>
      <c r="I556" s="216"/>
      <c r="K556" s="117"/>
      <c r="L556" s="117"/>
      <c r="M556" s="111"/>
    </row>
    <row r="557" spans="2:13" ht="15" customHeight="1" x14ac:dyDescent="0.25">
      <c r="B557" s="143"/>
      <c r="C557" s="867" t="s">
        <v>242</v>
      </c>
      <c r="D557" s="867"/>
      <c r="E557" s="867"/>
      <c r="F557" s="868"/>
      <c r="G557" s="455"/>
      <c r="H557" s="400"/>
      <c r="I557" s="215"/>
      <c r="M557" s="110"/>
    </row>
    <row r="558" spans="2:13" ht="28.5" customHeight="1" thickBot="1" x14ac:dyDescent="0.3">
      <c r="B558" s="143"/>
      <c r="C558" s="890" t="s">
        <v>672</v>
      </c>
      <c r="D558" s="890"/>
      <c r="E558" s="890"/>
      <c r="F558" s="891"/>
      <c r="G558" s="338" t="s">
        <v>243</v>
      </c>
      <c r="H558" s="400"/>
      <c r="I558" s="215"/>
      <c r="M558" s="110"/>
    </row>
    <row r="559" spans="2:13" ht="15" customHeight="1" x14ac:dyDescent="0.25">
      <c r="B559" s="143"/>
      <c r="C559" s="49"/>
      <c r="D559" s="49"/>
      <c r="E559" s="49"/>
      <c r="F559" s="49"/>
      <c r="G559" s="2"/>
      <c r="H559" s="400"/>
      <c r="I559" s="215"/>
      <c r="K559" s="880" t="s">
        <v>193</v>
      </c>
      <c r="L559" s="881"/>
      <c r="M559" s="110"/>
    </row>
    <row r="560" spans="2:13" ht="19.5" customHeight="1" x14ac:dyDescent="0.25">
      <c r="B560" s="215"/>
      <c r="C560" s="49"/>
      <c r="D560" s="961" t="s">
        <v>428</v>
      </c>
      <c r="E560" s="961"/>
      <c r="F560" s="961"/>
      <c r="G560" s="961"/>
      <c r="H560" s="400"/>
      <c r="I560" s="215"/>
      <c r="J560" s="46" t="s">
        <v>72</v>
      </c>
      <c r="K560" s="882"/>
      <c r="L560" s="883"/>
      <c r="M560" s="110"/>
    </row>
    <row r="561" spans="2:13" x14ac:dyDescent="0.25">
      <c r="B561" s="143"/>
      <c r="C561" s="890" t="s">
        <v>273</v>
      </c>
      <c r="D561" s="890"/>
      <c r="E561" s="890"/>
      <c r="F561" s="891"/>
      <c r="G561" s="338" t="s">
        <v>243</v>
      </c>
      <c r="H561" s="400"/>
      <c r="I561" s="215"/>
      <c r="J561" s="121"/>
      <c r="K561" s="882"/>
      <c r="L561" s="883"/>
      <c r="M561" s="110"/>
    </row>
    <row r="562" spans="2:13" ht="15" customHeight="1" x14ac:dyDescent="0.25">
      <c r="B562" s="143"/>
      <c r="C562" s="867" t="s">
        <v>227</v>
      </c>
      <c r="D562" s="867"/>
      <c r="E562" s="867"/>
      <c r="F562" s="868"/>
      <c r="G562" s="338" t="s">
        <v>243</v>
      </c>
      <c r="H562" s="400"/>
      <c r="I562" s="215"/>
      <c r="K562" s="882"/>
      <c r="L562" s="883"/>
      <c r="M562" s="110"/>
    </row>
    <row r="563" spans="2:13" x14ac:dyDescent="0.25">
      <c r="B563" s="143"/>
      <c r="C563" s="867" t="s">
        <v>228</v>
      </c>
      <c r="D563" s="867"/>
      <c r="E563" s="867"/>
      <c r="F563" s="868"/>
      <c r="G563" s="287"/>
      <c r="H563" s="400"/>
      <c r="I563" s="215"/>
      <c r="K563" s="882"/>
      <c r="L563" s="883"/>
      <c r="M563" s="110"/>
    </row>
    <row r="564" spans="2:13" ht="10.5" customHeight="1" thickBot="1" x14ac:dyDescent="0.3">
      <c r="B564" s="143"/>
      <c r="C564" s="91"/>
      <c r="D564" s="91"/>
      <c r="E564" s="91"/>
      <c r="F564" s="91"/>
      <c r="G564" s="162"/>
      <c r="H564" s="400"/>
      <c r="I564" s="215"/>
      <c r="K564" s="884"/>
      <c r="L564" s="885"/>
      <c r="M564" s="110"/>
    </row>
    <row r="565" spans="2:13" ht="20.25" customHeight="1" x14ac:dyDescent="0.25">
      <c r="B565" s="215"/>
      <c r="C565" s="91"/>
      <c r="D565" s="961" t="s">
        <v>467</v>
      </c>
      <c r="E565" s="961"/>
      <c r="F565" s="961"/>
      <c r="G565" s="961"/>
      <c r="H565" s="400"/>
      <c r="I565" s="215"/>
      <c r="M565" s="110"/>
    </row>
    <row r="566" spans="2:13" x14ac:dyDescent="0.25">
      <c r="B566" s="143"/>
      <c r="C566" s="867" t="s">
        <v>229</v>
      </c>
      <c r="D566" s="867"/>
      <c r="E566" s="867"/>
      <c r="F566" s="868"/>
      <c r="G566" s="338" t="s">
        <v>243</v>
      </c>
      <c r="H566" s="400"/>
      <c r="I566" s="215"/>
      <c r="J566" s="41"/>
      <c r="K566" s="300"/>
      <c r="M566" s="110"/>
    </row>
    <row r="567" spans="2:13" x14ac:dyDescent="0.25">
      <c r="B567" s="143"/>
      <c r="C567" s="867" t="s">
        <v>230</v>
      </c>
      <c r="D567" s="867"/>
      <c r="E567" s="867"/>
      <c r="F567" s="868"/>
      <c r="G567" s="338" t="s">
        <v>243</v>
      </c>
      <c r="H567" s="400"/>
      <c r="I567" s="215"/>
      <c r="J567" s="41"/>
      <c r="K567" s="300"/>
      <c r="M567" s="110"/>
    </row>
    <row r="568" spans="2:13" ht="15.75" customHeight="1" x14ac:dyDescent="0.25">
      <c r="B568" s="143"/>
      <c r="C568" s="867" t="s">
        <v>231</v>
      </c>
      <c r="D568" s="867"/>
      <c r="E568" s="867"/>
      <c r="F568" s="868"/>
      <c r="G568" s="455"/>
      <c r="H568" s="400"/>
      <c r="I568" s="215"/>
      <c r="J568" s="41"/>
      <c r="K568" s="300"/>
      <c r="M568" s="110"/>
    </row>
    <row r="569" spans="2:13" x14ac:dyDescent="0.25">
      <c r="B569" s="143"/>
      <c r="C569" s="153"/>
      <c r="D569" s="153"/>
      <c r="E569" s="153"/>
      <c r="F569" s="153" t="s">
        <v>475</v>
      </c>
      <c r="G569" s="338" t="s">
        <v>243</v>
      </c>
      <c r="H569" s="400"/>
      <c r="I569" s="215"/>
      <c r="J569" s="41"/>
      <c r="K569" s="300"/>
      <c r="L569" s="107"/>
      <c r="M569" s="110"/>
    </row>
    <row r="570" spans="2:13" s="41" customFormat="1" ht="15.75" thickBot="1" x14ac:dyDescent="0.3">
      <c r="B570" s="144"/>
      <c r="C570" s="89"/>
      <c r="D570" s="89"/>
      <c r="E570" s="89"/>
      <c r="F570" s="89"/>
      <c r="G570" s="89"/>
      <c r="H570" s="400"/>
      <c r="I570" s="216"/>
      <c r="K570" s="100"/>
      <c r="L570" s="100"/>
      <c r="M570" s="111"/>
    </row>
    <row r="571" spans="2:13" s="41" customFormat="1" ht="18" customHeight="1" thickBot="1" x14ac:dyDescent="0.3">
      <c r="B571" s="144"/>
      <c r="C571" s="873" t="s">
        <v>565</v>
      </c>
      <c r="D571" s="873"/>
      <c r="E571" s="873"/>
      <c r="F571" s="873"/>
      <c r="G571" s="873"/>
      <c r="H571" s="400"/>
      <c r="I571" s="216"/>
      <c r="K571" s="117"/>
      <c r="L571" s="117"/>
      <c r="M571" s="111"/>
    </row>
    <row r="572" spans="2:13" s="41" customFormat="1" ht="15.75" x14ac:dyDescent="0.25">
      <c r="B572" s="144"/>
      <c r="C572" s="874" t="s">
        <v>159</v>
      </c>
      <c r="D572" s="874"/>
      <c r="E572" s="874"/>
      <c r="F572" s="874"/>
      <c r="G572" s="874"/>
      <c r="H572" s="400"/>
      <c r="I572" s="216"/>
      <c r="K572" s="163"/>
      <c r="L572" s="163"/>
      <c r="M572" s="111"/>
    </row>
    <row r="573" spans="2:13" s="41" customFormat="1" x14ac:dyDescent="0.25">
      <c r="B573" s="144"/>
      <c r="C573" s="712" t="s">
        <v>147</v>
      </c>
      <c r="D573" s="712"/>
      <c r="E573" s="712"/>
      <c r="F573" s="712"/>
      <c r="G573" s="712"/>
      <c r="H573" s="400"/>
      <c r="I573" s="216"/>
      <c r="K573" s="163"/>
      <c r="L573" s="163"/>
      <c r="M573" s="111"/>
    </row>
    <row r="574" spans="2:13" s="41" customFormat="1" x14ac:dyDescent="0.25">
      <c r="B574" s="144"/>
      <c r="C574" s="712" t="s">
        <v>147</v>
      </c>
      <c r="D574" s="712"/>
      <c r="E574" s="712"/>
      <c r="F574" s="712"/>
      <c r="G574" s="712"/>
      <c r="H574" s="400"/>
      <c r="I574" s="216"/>
      <c r="K574" s="163"/>
      <c r="L574" s="163"/>
      <c r="M574" s="111"/>
    </row>
    <row r="575" spans="2:13" s="41" customFormat="1" x14ac:dyDescent="0.25">
      <c r="B575" s="144"/>
      <c r="C575" s="712" t="s">
        <v>147</v>
      </c>
      <c r="D575" s="712"/>
      <c r="E575" s="712"/>
      <c r="F575" s="712"/>
      <c r="G575" s="712"/>
      <c r="H575" s="400"/>
      <c r="I575" s="216"/>
      <c r="K575" s="163"/>
      <c r="L575" s="163"/>
      <c r="M575" s="111"/>
    </row>
    <row r="576" spans="2:13" s="41" customFormat="1" x14ac:dyDescent="0.25">
      <c r="B576" s="144"/>
      <c r="C576" s="712" t="s">
        <v>147</v>
      </c>
      <c r="D576" s="712"/>
      <c r="E576" s="712"/>
      <c r="F576" s="712"/>
      <c r="G576" s="712"/>
      <c r="H576" s="400"/>
      <c r="I576" s="216"/>
      <c r="K576" s="163"/>
      <c r="L576" s="163"/>
      <c r="M576" s="111"/>
    </row>
    <row r="577" spans="2:13" s="41" customFormat="1" ht="15.75" x14ac:dyDescent="0.25">
      <c r="B577" s="144"/>
      <c r="C577" s="577" t="s">
        <v>160</v>
      </c>
      <c r="D577" s="577"/>
      <c r="E577" s="577"/>
      <c r="F577" s="577"/>
      <c r="G577" s="577"/>
      <c r="H577" s="400"/>
      <c r="I577" s="216"/>
      <c r="K577" s="163"/>
      <c r="L577" s="163"/>
      <c r="M577" s="111"/>
    </row>
    <row r="578" spans="2:13" s="41" customFormat="1" x14ac:dyDescent="0.25">
      <c r="B578" s="144"/>
      <c r="C578" s="712" t="s">
        <v>147</v>
      </c>
      <c r="D578" s="712"/>
      <c r="E578" s="712"/>
      <c r="F578" s="712"/>
      <c r="G578" s="712"/>
      <c r="H578" s="400"/>
      <c r="I578" s="216"/>
      <c r="K578" s="163"/>
      <c r="L578" s="163"/>
      <c r="M578" s="111"/>
    </row>
    <row r="579" spans="2:13" s="41" customFormat="1" x14ac:dyDescent="0.25">
      <c r="B579" s="144"/>
      <c r="C579" s="712" t="s">
        <v>147</v>
      </c>
      <c r="D579" s="712"/>
      <c r="E579" s="712"/>
      <c r="F579" s="712"/>
      <c r="G579" s="712"/>
      <c r="H579" s="400"/>
      <c r="I579" s="216"/>
      <c r="K579" s="163"/>
      <c r="L579" s="163"/>
      <c r="M579" s="111"/>
    </row>
    <row r="580" spans="2:13" s="41" customFormat="1" x14ac:dyDescent="0.25">
      <c r="B580" s="144"/>
      <c r="C580" s="712" t="s">
        <v>147</v>
      </c>
      <c r="D580" s="712"/>
      <c r="E580" s="712"/>
      <c r="F580" s="712"/>
      <c r="G580" s="712"/>
      <c r="H580" s="400"/>
      <c r="I580" s="216"/>
      <c r="K580" s="163"/>
      <c r="L580" s="163"/>
      <c r="M580" s="111"/>
    </row>
    <row r="581" spans="2:13" s="41" customFormat="1" x14ac:dyDescent="0.25">
      <c r="B581" s="144"/>
      <c r="C581" s="712" t="s">
        <v>147</v>
      </c>
      <c r="D581" s="712"/>
      <c r="E581" s="712"/>
      <c r="F581" s="712"/>
      <c r="G581" s="712"/>
      <c r="H581" s="400"/>
      <c r="I581" s="216"/>
      <c r="K581" s="163"/>
      <c r="L581" s="163"/>
      <c r="M581" s="111"/>
    </row>
    <row r="582" spans="2:13" s="41" customFormat="1" ht="15" customHeight="1" x14ac:dyDescent="0.25">
      <c r="B582" s="144"/>
      <c r="C582" s="577" t="s">
        <v>161</v>
      </c>
      <c r="D582" s="577"/>
      <c r="E582" s="577"/>
      <c r="F582" s="577"/>
      <c r="G582" s="577"/>
      <c r="H582" s="400"/>
      <c r="I582" s="216"/>
      <c r="K582" s="163"/>
      <c r="L582" s="163"/>
      <c r="M582" s="111"/>
    </row>
    <row r="583" spans="2:13" s="41" customFormat="1" x14ac:dyDescent="0.25">
      <c r="B583" s="144"/>
      <c r="C583" s="712" t="s">
        <v>147</v>
      </c>
      <c r="D583" s="712"/>
      <c r="E583" s="712"/>
      <c r="F583" s="712"/>
      <c r="G583" s="712"/>
      <c r="H583" s="400"/>
      <c r="I583" s="216"/>
      <c r="K583" s="163"/>
      <c r="L583" s="163"/>
      <c r="M583" s="111"/>
    </row>
    <row r="584" spans="2:13" s="41" customFormat="1" x14ac:dyDescent="0.25">
      <c r="B584" s="144"/>
      <c r="C584" s="712" t="s">
        <v>147</v>
      </c>
      <c r="D584" s="712"/>
      <c r="E584" s="712"/>
      <c r="F584" s="712"/>
      <c r="G584" s="712"/>
      <c r="H584" s="400"/>
      <c r="I584" s="216"/>
      <c r="K584" s="163"/>
      <c r="L584" s="163"/>
      <c r="M584" s="111"/>
    </row>
    <row r="585" spans="2:13" s="41" customFormat="1" x14ac:dyDescent="0.25">
      <c r="B585" s="144"/>
      <c r="C585" s="712" t="s">
        <v>147</v>
      </c>
      <c r="D585" s="712"/>
      <c r="E585" s="712"/>
      <c r="F585" s="712"/>
      <c r="G585" s="712"/>
      <c r="H585" s="400"/>
      <c r="I585" s="216"/>
      <c r="K585" s="163"/>
      <c r="L585" s="163"/>
      <c r="M585" s="111"/>
    </row>
    <row r="586" spans="2:13" s="41" customFormat="1" x14ac:dyDescent="0.25">
      <c r="B586" s="144"/>
      <c r="C586" s="712" t="s">
        <v>147</v>
      </c>
      <c r="D586" s="712"/>
      <c r="E586" s="712"/>
      <c r="F586" s="712"/>
      <c r="G586" s="712"/>
      <c r="H586" s="400"/>
      <c r="I586" s="216"/>
      <c r="K586" s="163"/>
      <c r="L586" s="163"/>
      <c r="M586" s="111"/>
    </row>
    <row r="587" spans="2:13" ht="15" customHeight="1" thickBot="1" x14ac:dyDescent="0.3">
      <c r="B587" s="143"/>
      <c r="C587" s="31"/>
      <c r="D587" s="31"/>
      <c r="E587" s="31"/>
      <c r="F587" s="31"/>
      <c r="G587" s="31"/>
      <c r="H587" s="400"/>
      <c r="I587" s="215"/>
      <c r="J587" s="529"/>
      <c r="K587" s="529"/>
      <c r="L587" s="529"/>
      <c r="M587" s="110"/>
    </row>
    <row r="588" spans="2:13" s="41" customFormat="1" ht="18.75" customHeight="1" thickBot="1" x14ac:dyDescent="0.3">
      <c r="B588" s="215"/>
      <c r="C588" s="887" t="s">
        <v>569</v>
      </c>
      <c r="D588" s="888"/>
      <c r="E588" s="888"/>
      <c r="F588" s="888"/>
      <c r="G588" s="888"/>
      <c r="H588" s="400"/>
      <c r="I588" s="216"/>
      <c r="J588" s="975" t="s">
        <v>476</v>
      </c>
      <c r="K588" s="976"/>
      <c r="L588" s="1008"/>
      <c r="M588" s="111"/>
    </row>
    <row r="589" spans="2:13" ht="33" customHeight="1" x14ac:dyDescent="0.25">
      <c r="B589" s="150"/>
      <c r="C589" s="2"/>
      <c r="D589" s="959" t="s">
        <v>640</v>
      </c>
      <c r="E589" s="959"/>
      <c r="F589" s="959"/>
      <c r="G589" s="161"/>
      <c r="H589" s="400"/>
      <c r="I589" s="215"/>
      <c r="J589" s="1009"/>
      <c r="K589" s="1010"/>
      <c r="L589" s="1011"/>
      <c r="M589" s="110"/>
    </row>
    <row r="590" spans="2:13" ht="15" customHeight="1" thickBot="1" x14ac:dyDescent="0.3">
      <c r="B590" s="150"/>
      <c r="C590" s="2"/>
      <c r="D590" s="76"/>
      <c r="E590" s="76"/>
      <c r="F590" s="76"/>
      <c r="G590" s="161"/>
      <c r="H590" s="400"/>
      <c r="I590" s="215"/>
      <c r="J590" s="1009"/>
      <c r="K590" s="1010"/>
      <c r="L590" s="1011"/>
      <c r="M590" s="110"/>
    </row>
    <row r="591" spans="2:13" ht="17.25" customHeight="1" x14ac:dyDescent="0.25">
      <c r="B591" s="150"/>
      <c r="C591" s="886" t="s">
        <v>567</v>
      </c>
      <c r="D591" s="874"/>
      <c r="E591" s="874"/>
      <c r="F591" s="874"/>
      <c r="G591" s="874"/>
      <c r="H591" s="400"/>
      <c r="I591" s="215"/>
      <c r="J591" s="1009"/>
      <c r="K591" s="1010"/>
      <c r="L591" s="1011"/>
      <c r="M591" s="110"/>
    </row>
    <row r="592" spans="2:13" ht="15" customHeight="1" x14ac:dyDescent="0.25">
      <c r="B592" s="150"/>
      <c r="C592" s="875" t="s">
        <v>147</v>
      </c>
      <c r="D592" s="875"/>
      <c r="E592" s="875"/>
      <c r="F592" s="875"/>
      <c r="G592" s="875"/>
      <c r="H592" s="400"/>
      <c r="I592" s="215"/>
      <c r="J592" s="1009"/>
      <c r="K592" s="1010"/>
      <c r="L592" s="1011"/>
      <c r="M592" s="110"/>
    </row>
    <row r="593" spans="2:13" x14ac:dyDescent="0.25">
      <c r="B593" s="150"/>
      <c r="C593" s="875" t="s">
        <v>147</v>
      </c>
      <c r="D593" s="875"/>
      <c r="E593" s="875"/>
      <c r="F593" s="875"/>
      <c r="G593" s="875"/>
      <c r="H593" s="400"/>
      <c r="I593" s="215"/>
      <c r="J593" s="1009"/>
      <c r="K593" s="1010"/>
      <c r="L593" s="1011"/>
      <c r="M593" s="110"/>
    </row>
    <row r="594" spans="2:13" x14ac:dyDescent="0.25">
      <c r="B594" s="150"/>
      <c r="C594" s="875" t="s">
        <v>147</v>
      </c>
      <c r="D594" s="875"/>
      <c r="E594" s="875"/>
      <c r="F594" s="875"/>
      <c r="G594" s="875"/>
      <c r="H594" s="400"/>
      <c r="I594" s="215"/>
      <c r="J594" s="1009"/>
      <c r="K594" s="1010"/>
      <c r="L594" s="1011"/>
      <c r="M594" s="110"/>
    </row>
    <row r="595" spans="2:13" ht="15" customHeight="1" x14ac:dyDescent="0.25">
      <c r="B595" s="143"/>
      <c r="C595" s="875" t="s">
        <v>147</v>
      </c>
      <c r="D595" s="875"/>
      <c r="E595" s="875"/>
      <c r="F595" s="875"/>
      <c r="G595" s="875"/>
      <c r="H595" s="400"/>
      <c r="I595" s="215"/>
      <c r="J595" s="1009"/>
      <c r="K595" s="1010"/>
      <c r="L595" s="1011"/>
      <c r="M595" s="110"/>
    </row>
    <row r="596" spans="2:13" ht="15" customHeight="1" x14ac:dyDescent="0.25">
      <c r="B596" s="143"/>
      <c r="C596" s="875" t="s">
        <v>147</v>
      </c>
      <c r="D596" s="875"/>
      <c r="E596" s="875"/>
      <c r="F596" s="875"/>
      <c r="G596" s="875"/>
      <c r="H596" s="400"/>
      <c r="I596" s="215"/>
      <c r="J596" s="1009"/>
      <c r="K596" s="1010"/>
      <c r="L596" s="1011"/>
      <c r="M596" s="110"/>
    </row>
    <row r="597" spans="2:13" x14ac:dyDescent="0.25">
      <c r="B597" s="143"/>
      <c r="C597" s="875" t="s">
        <v>147</v>
      </c>
      <c r="D597" s="875"/>
      <c r="E597" s="875"/>
      <c r="F597" s="875"/>
      <c r="G597" s="875"/>
      <c r="H597" s="400"/>
      <c r="I597" s="215"/>
      <c r="J597" s="1009"/>
      <c r="K597" s="1010"/>
      <c r="L597" s="1011"/>
      <c r="M597" s="110"/>
    </row>
    <row r="598" spans="2:13" x14ac:dyDescent="0.25">
      <c r="B598" s="143"/>
      <c r="C598" s="875" t="s">
        <v>147</v>
      </c>
      <c r="D598" s="875"/>
      <c r="E598" s="875"/>
      <c r="F598" s="875"/>
      <c r="G598" s="875"/>
      <c r="H598" s="400"/>
      <c r="I598" s="215"/>
      <c r="J598" s="1009"/>
      <c r="K598" s="1010"/>
      <c r="L598" s="1011"/>
      <c r="M598" s="110"/>
    </row>
    <row r="599" spans="2:13" ht="15.75" thickBot="1" x14ac:dyDescent="0.3">
      <c r="B599" s="143"/>
      <c r="C599" s="875" t="s">
        <v>147</v>
      </c>
      <c r="D599" s="875"/>
      <c r="E599" s="875"/>
      <c r="F599" s="875"/>
      <c r="G599" s="875"/>
      <c r="H599" s="400"/>
      <c r="I599" s="215"/>
      <c r="J599" s="1009"/>
      <c r="K599" s="1010"/>
      <c r="L599" s="1011"/>
      <c r="M599" s="110"/>
    </row>
    <row r="600" spans="2:13" ht="21" customHeight="1" x14ac:dyDescent="0.25">
      <c r="B600" s="143"/>
      <c r="C600" s="886" t="s">
        <v>568</v>
      </c>
      <c r="D600" s="874"/>
      <c r="E600" s="874"/>
      <c r="F600" s="874"/>
      <c r="G600" s="874"/>
      <c r="H600" s="400"/>
      <c r="I600" s="215"/>
      <c r="J600" s="1009"/>
      <c r="K600" s="1010"/>
      <c r="L600" s="1011"/>
      <c r="M600" s="110"/>
    </row>
    <row r="601" spans="2:13" x14ac:dyDescent="0.25">
      <c r="B601" s="143"/>
      <c r="C601" s="875" t="s">
        <v>147</v>
      </c>
      <c r="D601" s="875"/>
      <c r="E601" s="875"/>
      <c r="F601" s="875"/>
      <c r="G601" s="875"/>
      <c r="I601" s="215"/>
      <c r="J601" s="1009"/>
      <c r="K601" s="1010"/>
      <c r="L601" s="1011"/>
      <c r="M601" s="110"/>
    </row>
    <row r="602" spans="2:13" x14ac:dyDescent="0.25">
      <c r="B602" s="143"/>
      <c r="C602" s="875" t="s">
        <v>147</v>
      </c>
      <c r="D602" s="875"/>
      <c r="E602" s="875"/>
      <c r="F602" s="875"/>
      <c r="G602" s="875"/>
      <c r="I602" s="215"/>
      <c r="J602" s="1009"/>
      <c r="K602" s="1010"/>
      <c r="L602" s="1011"/>
      <c r="M602" s="110"/>
    </row>
    <row r="603" spans="2:13" x14ac:dyDescent="0.25">
      <c r="B603" s="143"/>
      <c r="C603" s="875" t="s">
        <v>147</v>
      </c>
      <c r="D603" s="875"/>
      <c r="E603" s="875"/>
      <c r="F603" s="875"/>
      <c r="G603" s="875"/>
      <c r="I603" s="215"/>
      <c r="J603" s="1009"/>
      <c r="K603" s="1010"/>
      <c r="L603" s="1011"/>
      <c r="M603" s="110"/>
    </row>
    <row r="604" spans="2:13" x14ac:dyDescent="0.25">
      <c r="B604" s="143"/>
      <c r="C604" s="875" t="s">
        <v>147</v>
      </c>
      <c r="D604" s="875"/>
      <c r="E604" s="875"/>
      <c r="F604" s="875"/>
      <c r="G604" s="875"/>
      <c r="I604" s="215"/>
      <c r="J604" s="1009"/>
      <c r="K604" s="1010"/>
      <c r="L604" s="1011"/>
      <c r="M604" s="110"/>
    </row>
    <row r="605" spans="2:13" ht="15" customHeight="1" x14ac:dyDescent="0.25">
      <c r="B605" s="143"/>
      <c r="C605" s="875" t="s">
        <v>147</v>
      </c>
      <c r="D605" s="875"/>
      <c r="E605" s="875"/>
      <c r="F605" s="875"/>
      <c r="G605" s="875"/>
      <c r="I605" s="215"/>
      <c r="J605" s="1009"/>
      <c r="K605" s="1010"/>
      <c r="L605" s="1011"/>
      <c r="M605" s="110"/>
    </row>
    <row r="606" spans="2:13" x14ac:dyDescent="0.25">
      <c r="B606" s="143"/>
      <c r="C606" s="875" t="s">
        <v>147</v>
      </c>
      <c r="D606" s="875"/>
      <c r="E606" s="875"/>
      <c r="F606" s="875"/>
      <c r="G606" s="875"/>
      <c r="I606" s="215"/>
      <c r="J606" s="1009"/>
      <c r="K606" s="1010"/>
      <c r="L606" s="1011"/>
      <c r="M606" s="110"/>
    </row>
    <row r="607" spans="2:13" ht="15.75" thickBot="1" x14ac:dyDescent="0.3">
      <c r="B607" s="143"/>
      <c r="C607" s="875" t="s">
        <v>147</v>
      </c>
      <c r="D607" s="875"/>
      <c r="E607" s="875"/>
      <c r="F607" s="875"/>
      <c r="G607" s="875"/>
      <c r="I607" s="215"/>
      <c r="J607" s="1009"/>
      <c r="K607" s="1010"/>
      <c r="L607" s="1011"/>
      <c r="M607" s="110"/>
    </row>
    <row r="608" spans="2:13" ht="25.5" customHeight="1" x14ac:dyDescent="0.25">
      <c r="B608" s="143"/>
      <c r="C608" s="874" t="s">
        <v>259</v>
      </c>
      <c r="D608" s="874"/>
      <c r="E608" s="874"/>
      <c r="F608" s="874"/>
      <c r="G608" s="874"/>
      <c r="I608" s="215"/>
      <c r="J608" s="1009"/>
      <c r="K608" s="1010"/>
      <c r="L608" s="1011"/>
      <c r="M608" s="110"/>
    </row>
    <row r="609" spans="2:13" x14ac:dyDescent="0.25">
      <c r="B609" s="143"/>
      <c r="C609" s="875" t="s">
        <v>147</v>
      </c>
      <c r="D609" s="875"/>
      <c r="E609" s="875"/>
      <c r="F609" s="875"/>
      <c r="G609" s="875"/>
      <c r="I609" s="215"/>
      <c r="J609" s="1009"/>
      <c r="K609" s="1010"/>
      <c r="L609" s="1011"/>
      <c r="M609" s="110"/>
    </row>
    <row r="610" spans="2:13" ht="15.75" thickBot="1" x14ac:dyDescent="0.3">
      <c r="B610" s="143"/>
      <c r="C610" s="875" t="s">
        <v>147</v>
      </c>
      <c r="D610" s="875"/>
      <c r="E610" s="875"/>
      <c r="F610" s="875"/>
      <c r="G610" s="875"/>
      <c r="I610" s="215"/>
      <c r="J610" s="977"/>
      <c r="K610" s="978"/>
      <c r="L610" s="1012"/>
      <c r="M610" s="110"/>
    </row>
    <row r="611" spans="2:13" x14ac:dyDescent="0.25">
      <c r="B611" s="143"/>
      <c r="C611" s="875" t="s">
        <v>147</v>
      </c>
      <c r="D611" s="875"/>
      <c r="E611" s="875"/>
      <c r="F611" s="875"/>
      <c r="G611" s="875"/>
      <c r="I611" s="215"/>
      <c r="K611" s="159"/>
      <c r="L611" s="159"/>
    </row>
    <row r="612" spans="2:13" x14ac:dyDescent="0.25">
      <c r="B612" s="143"/>
      <c r="C612" s="875" t="s">
        <v>147</v>
      </c>
      <c r="D612" s="875"/>
      <c r="E612" s="875"/>
      <c r="F612" s="875"/>
      <c r="G612" s="875"/>
      <c r="I612" s="215"/>
      <c r="K612" s="159"/>
      <c r="L612" s="159"/>
    </row>
    <row r="613" spans="2:13" ht="15.75" thickBot="1" x14ac:dyDescent="0.3">
      <c r="B613" s="143"/>
      <c r="C613" s="34"/>
      <c r="D613" s="35"/>
      <c r="E613" s="35"/>
      <c r="F613" s="35"/>
      <c r="G613" s="35"/>
      <c r="I613" s="215"/>
      <c r="K613" s="159"/>
      <c r="L613" s="159"/>
    </row>
    <row r="614" spans="2:13" x14ac:dyDescent="0.25">
      <c r="K614" s="159"/>
      <c r="L614" s="159"/>
    </row>
    <row r="615" spans="2:13" x14ac:dyDescent="0.25">
      <c r="K615" s="159"/>
      <c r="L615" s="159"/>
    </row>
    <row r="616" spans="2:13" x14ac:dyDescent="0.25">
      <c r="K616" s="159"/>
      <c r="L616" s="159"/>
    </row>
    <row r="617" spans="2:13" x14ac:dyDescent="0.25">
      <c r="K617" s="159"/>
      <c r="L617" s="159"/>
    </row>
    <row r="619" spans="2:13" x14ac:dyDescent="0.25">
      <c r="K619" s="1"/>
      <c r="L619" s="1"/>
    </row>
    <row r="620" spans="2:13" x14ac:dyDescent="0.25">
      <c r="K620" s="1"/>
      <c r="L620" s="1"/>
    </row>
    <row r="621" spans="2:13" x14ac:dyDescent="0.25">
      <c r="K621" s="1"/>
      <c r="L621" s="1"/>
    </row>
    <row r="622" spans="2:13" x14ac:dyDescent="0.25">
      <c r="K622" s="1"/>
      <c r="L622" s="1"/>
    </row>
    <row r="623" spans="2:13" x14ac:dyDescent="0.25">
      <c r="K623" s="1"/>
      <c r="L623" s="1"/>
    </row>
    <row r="624" spans="2:13" x14ac:dyDescent="0.25">
      <c r="K624" s="1"/>
      <c r="L624" s="1"/>
    </row>
    <row r="625" spans="11:12" x14ac:dyDescent="0.25">
      <c r="K625" s="1"/>
      <c r="L625" s="1"/>
    </row>
    <row r="626" spans="11:12" x14ac:dyDescent="0.25">
      <c r="K626" s="1"/>
      <c r="L626" s="1"/>
    </row>
    <row r="627" spans="11:12" x14ac:dyDescent="0.25">
      <c r="K627" s="1"/>
      <c r="L627" s="1"/>
    </row>
    <row r="628" spans="11:12" x14ac:dyDescent="0.25">
      <c r="K628" s="1"/>
      <c r="L628" s="1"/>
    </row>
    <row r="629" spans="11:12" x14ac:dyDescent="0.25">
      <c r="K629" s="1"/>
      <c r="L629" s="1"/>
    </row>
    <row r="630" spans="11:12" x14ac:dyDescent="0.25">
      <c r="K630" s="1"/>
      <c r="L630" s="1"/>
    </row>
    <row r="631" spans="11:12" x14ac:dyDescent="0.25">
      <c r="K631" s="1"/>
      <c r="L631" s="1"/>
    </row>
    <row r="632" spans="11:12" x14ac:dyDescent="0.25">
      <c r="K632" s="1"/>
      <c r="L632" s="1"/>
    </row>
    <row r="633" spans="11:12" x14ac:dyDescent="0.25">
      <c r="K633" s="1"/>
      <c r="L633" s="1"/>
    </row>
    <row r="634" spans="11:12" x14ac:dyDescent="0.25">
      <c r="K634" s="1"/>
      <c r="L634" s="1"/>
    </row>
  </sheetData>
  <mergeCells count="481">
    <mergeCell ref="K95:L101"/>
    <mergeCell ref="K54:L60"/>
    <mergeCell ref="K66:L66"/>
    <mergeCell ref="K61:L65"/>
    <mergeCell ref="K237:L240"/>
    <mergeCell ref="K233:L235"/>
    <mergeCell ref="C607:G607"/>
    <mergeCell ref="C609:G609"/>
    <mergeCell ref="C610:G610"/>
    <mergeCell ref="C279:G279"/>
    <mergeCell ref="C319:G319"/>
    <mergeCell ref="C369:F369"/>
    <mergeCell ref="C393:F393"/>
    <mergeCell ref="C396:F396"/>
    <mergeCell ref="C309:D309"/>
    <mergeCell ref="C305:F305"/>
    <mergeCell ref="C307:D307"/>
    <mergeCell ref="C282:G282"/>
    <mergeCell ref="C354:G354"/>
    <mergeCell ref="C352:G352"/>
    <mergeCell ref="C155:E155"/>
    <mergeCell ref="C156:E156"/>
    <mergeCell ref="C159:G159"/>
    <mergeCell ref="C245:D247"/>
    <mergeCell ref="C611:G611"/>
    <mergeCell ref="C612:G612"/>
    <mergeCell ref="E286:G286"/>
    <mergeCell ref="E287:G287"/>
    <mergeCell ref="E313:G313"/>
    <mergeCell ref="C345:G345"/>
    <mergeCell ref="C353:G353"/>
    <mergeCell ref="C447:G447"/>
    <mergeCell ref="C448:G448"/>
    <mergeCell ref="C452:G452"/>
    <mergeCell ref="C457:G457"/>
    <mergeCell ref="C458:G458"/>
    <mergeCell ref="C574:G574"/>
    <mergeCell ref="C575:G575"/>
    <mergeCell ref="C579:G579"/>
    <mergeCell ref="C584:G584"/>
    <mergeCell ref="C585:G585"/>
    <mergeCell ref="C318:G318"/>
    <mergeCell ref="C326:G326"/>
    <mergeCell ref="C361:F361"/>
    <mergeCell ref="C381:F381"/>
    <mergeCell ref="C380:F380"/>
    <mergeCell ref="C315:G315"/>
    <mergeCell ref="C316:G316"/>
    <mergeCell ref="K18:L21"/>
    <mergeCell ref="C243:D243"/>
    <mergeCell ref="C592:G592"/>
    <mergeCell ref="C593:G593"/>
    <mergeCell ref="C594:G594"/>
    <mergeCell ref="C595:G595"/>
    <mergeCell ref="C596:G596"/>
    <mergeCell ref="C111:G111"/>
    <mergeCell ref="C119:G119"/>
    <mergeCell ref="C162:G162"/>
    <mergeCell ref="C170:G170"/>
    <mergeCell ref="C273:G273"/>
    <mergeCell ref="C281:G281"/>
    <mergeCell ref="J588:L610"/>
    <mergeCell ref="K531:L535"/>
    <mergeCell ref="K423:L425"/>
    <mergeCell ref="C397:F397"/>
    <mergeCell ref="C399:F399"/>
    <mergeCell ref="C401:F401"/>
    <mergeCell ref="C382:F382"/>
    <mergeCell ref="C372:F372"/>
    <mergeCell ref="C394:F394"/>
    <mergeCell ref="C385:F385"/>
    <mergeCell ref="C389:F389"/>
    <mergeCell ref="D3:F3"/>
    <mergeCell ref="C387:F387"/>
    <mergeCell ref="C388:F388"/>
    <mergeCell ref="K93:L93"/>
    <mergeCell ref="D93:F93"/>
    <mergeCell ref="J75:L75"/>
    <mergeCell ref="K76:L78"/>
    <mergeCell ref="J93:J94"/>
    <mergeCell ref="C4:G4"/>
    <mergeCell ref="C30:E30"/>
    <mergeCell ref="C31:E31"/>
    <mergeCell ref="K219:L221"/>
    <mergeCell ref="K215:L218"/>
    <mergeCell ref="K208:L208"/>
    <mergeCell ref="K210:L210"/>
    <mergeCell ref="K192:L195"/>
    <mergeCell ref="C207:F207"/>
    <mergeCell ref="K48:L52"/>
    <mergeCell ref="K172:L179"/>
    <mergeCell ref="E44:F44"/>
    <mergeCell ref="C35:G35"/>
    <mergeCell ref="C37:G37"/>
    <mergeCell ref="C142:E142"/>
    <mergeCell ref="C262:F262"/>
    <mergeCell ref="K7:L8"/>
    <mergeCell ref="K13:L16"/>
    <mergeCell ref="K70:L74"/>
    <mergeCell ref="D45:E46"/>
    <mergeCell ref="K45:L47"/>
    <mergeCell ref="K40:L40"/>
    <mergeCell ref="K41:L44"/>
    <mergeCell ref="H151:H155"/>
    <mergeCell ref="C116:G116"/>
    <mergeCell ref="C117:G117"/>
    <mergeCell ref="D85:F85"/>
    <mergeCell ref="D90:E91"/>
    <mergeCell ref="C108:G108"/>
    <mergeCell ref="C8:D8"/>
    <mergeCell ref="C109:G109"/>
    <mergeCell ref="D33:F33"/>
    <mergeCell ref="C126:D126"/>
    <mergeCell ref="C127:D127"/>
    <mergeCell ref="C16:D16"/>
    <mergeCell ref="C13:G13"/>
    <mergeCell ref="C28:E28"/>
    <mergeCell ref="D48:F49"/>
    <mergeCell ref="C110:G110"/>
    <mergeCell ref="C112:G112"/>
    <mergeCell ref="K224:L224"/>
    <mergeCell ref="K226:L226"/>
    <mergeCell ref="K229:L231"/>
    <mergeCell ref="C260:F260"/>
    <mergeCell ref="C258:F258"/>
    <mergeCell ref="C211:F211"/>
    <mergeCell ref="C267:F267"/>
    <mergeCell ref="C268:F268"/>
    <mergeCell ref="C276:G276"/>
    <mergeCell ref="C266:F266"/>
    <mergeCell ref="C275:G275"/>
    <mergeCell ref="C272:G272"/>
    <mergeCell ref="C274:G274"/>
    <mergeCell ref="C242:D242"/>
    <mergeCell ref="C256:F256"/>
    <mergeCell ref="C255:F255"/>
    <mergeCell ref="C249:E249"/>
    <mergeCell ref="K285:L288"/>
    <mergeCell ref="C332:F332"/>
    <mergeCell ref="C334:F334"/>
    <mergeCell ref="C335:F335"/>
    <mergeCell ref="C331:F331"/>
    <mergeCell ref="C311:F311"/>
    <mergeCell ref="C313:D313"/>
    <mergeCell ref="C325:G325"/>
    <mergeCell ref="C340:F340"/>
    <mergeCell ref="C337:F337"/>
    <mergeCell ref="C303:D303"/>
    <mergeCell ref="C286:D286"/>
    <mergeCell ref="C327:G327"/>
    <mergeCell ref="C329:G329"/>
    <mergeCell ref="E290:F290"/>
    <mergeCell ref="C336:F336"/>
    <mergeCell ref="C299:F299"/>
    <mergeCell ref="C317:G317"/>
    <mergeCell ref="K298:L299"/>
    <mergeCell ref="E294:F294"/>
    <mergeCell ref="C295:D295"/>
    <mergeCell ref="E295:F295"/>
    <mergeCell ref="C296:D296"/>
    <mergeCell ref="E296:F296"/>
    <mergeCell ref="C386:F386"/>
    <mergeCell ref="C368:F368"/>
    <mergeCell ref="C344:G344"/>
    <mergeCell ref="C478:F478"/>
    <mergeCell ref="C479:F479"/>
    <mergeCell ref="C485:F485"/>
    <mergeCell ref="C474:F474"/>
    <mergeCell ref="C482:F482"/>
    <mergeCell ref="C469:F469"/>
    <mergeCell ref="C471:F471"/>
    <mergeCell ref="C476:F476"/>
    <mergeCell ref="C473:F473"/>
    <mergeCell ref="C467:F467"/>
    <mergeCell ref="C468:F468"/>
    <mergeCell ref="C462:F462"/>
    <mergeCell ref="C464:F464"/>
    <mergeCell ref="C409:F409"/>
    <mergeCell ref="D416:F417"/>
    <mergeCell ref="C459:G459"/>
    <mergeCell ref="C441:F441"/>
    <mergeCell ref="C442:F442"/>
    <mergeCell ref="C451:G451"/>
    <mergeCell ref="C489:F489"/>
    <mergeCell ref="C492:F492"/>
    <mergeCell ref="C493:F493"/>
    <mergeCell ref="C356:G356"/>
    <mergeCell ref="C456:G456"/>
    <mergeCell ref="C566:F566"/>
    <mergeCell ref="C567:F567"/>
    <mergeCell ref="C552:F552"/>
    <mergeCell ref="C556:F556"/>
    <mergeCell ref="C557:F557"/>
    <mergeCell ref="C558:F558"/>
    <mergeCell ref="C561:F561"/>
    <mergeCell ref="C544:F544"/>
    <mergeCell ref="C546:F546"/>
    <mergeCell ref="C563:F563"/>
    <mergeCell ref="C562:F562"/>
    <mergeCell ref="C453:G453"/>
    <mergeCell ref="C454:G454"/>
    <mergeCell ref="C455:G455"/>
    <mergeCell ref="C506:F506"/>
    <mergeCell ref="C507:F507"/>
    <mergeCell ref="C502:F502"/>
    <mergeCell ref="C480:F480"/>
    <mergeCell ref="C481:F481"/>
    <mergeCell ref="C486:F486"/>
    <mergeCell ref="C528:F528"/>
    <mergeCell ref="C522:F522"/>
    <mergeCell ref="C524:F524"/>
    <mergeCell ref="C525:F525"/>
    <mergeCell ref="C508:F508"/>
    <mergeCell ref="D495:G495"/>
    <mergeCell ref="D491:G491"/>
    <mergeCell ref="D484:G484"/>
    <mergeCell ref="C505:F505"/>
    <mergeCell ref="C498:F498"/>
    <mergeCell ref="C521:F521"/>
    <mergeCell ref="C514:F514"/>
    <mergeCell ref="C517:F517"/>
    <mergeCell ref="C518:F518"/>
    <mergeCell ref="C523:F523"/>
    <mergeCell ref="C509:F509"/>
    <mergeCell ref="C510:F510"/>
    <mergeCell ref="C511:F511"/>
    <mergeCell ref="C512:F512"/>
    <mergeCell ref="C513:F513"/>
    <mergeCell ref="C487:F487"/>
    <mergeCell ref="C488:F488"/>
    <mergeCell ref="C501:F501"/>
    <mergeCell ref="C161:G161"/>
    <mergeCell ref="C163:G163"/>
    <mergeCell ref="C152:E152"/>
    <mergeCell ref="C153:E153"/>
    <mergeCell ref="C141:E141"/>
    <mergeCell ref="C209:F209"/>
    <mergeCell ref="C210:F210"/>
    <mergeCell ref="C173:G173"/>
    <mergeCell ref="C171:G171"/>
    <mergeCell ref="C167:G167"/>
    <mergeCell ref="C168:G168"/>
    <mergeCell ref="C118:G118"/>
    <mergeCell ref="C120:G120"/>
    <mergeCell ref="C128:D128"/>
    <mergeCell ref="C129:D129"/>
    <mergeCell ref="C130:D130"/>
    <mergeCell ref="C131:D131"/>
    <mergeCell ref="C132:D132"/>
    <mergeCell ref="C133:D133"/>
    <mergeCell ref="C160:G160"/>
    <mergeCell ref="C124:D124"/>
    <mergeCell ref="C125:D125"/>
    <mergeCell ref="C143:E143"/>
    <mergeCell ref="C114:G114"/>
    <mergeCell ref="C115:G115"/>
    <mergeCell ref="D100:F100"/>
    <mergeCell ref="C140:E140"/>
    <mergeCell ref="C568:F568"/>
    <mergeCell ref="D589:F589"/>
    <mergeCell ref="C550:F550"/>
    <mergeCell ref="C539:D539"/>
    <mergeCell ref="C540:D540"/>
    <mergeCell ref="C526:F526"/>
    <mergeCell ref="C527:F527"/>
    <mergeCell ref="C542:D542"/>
    <mergeCell ref="C543:D543"/>
    <mergeCell ref="C551:F551"/>
    <mergeCell ref="D548:G548"/>
    <mergeCell ref="D555:G555"/>
    <mergeCell ref="D560:G560"/>
    <mergeCell ref="D565:G565"/>
    <mergeCell ref="D358:G358"/>
    <mergeCell ref="D520:G520"/>
    <mergeCell ref="D534:G534"/>
    <mergeCell ref="D516:G516"/>
    <mergeCell ref="D500:G500"/>
    <mergeCell ref="C204:F204"/>
    <mergeCell ref="C503:F503"/>
    <mergeCell ref="C504:F504"/>
    <mergeCell ref="C496:F496"/>
    <mergeCell ref="C497:F497"/>
    <mergeCell ref="C470:F470"/>
    <mergeCell ref="C477:F477"/>
    <mergeCell ref="C412:F412"/>
    <mergeCell ref="C411:F411"/>
    <mergeCell ref="C410:F410"/>
    <mergeCell ref="C461:G461"/>
    <mergeCell ref="C413:F413"/>
    <mergeCell ref="C414:F414"/>
    <mergeCell ref="C420:F420"/>
    <mergeCell ref="C421:F421"/>
    <mergeCell ref="D432:F432"/>
    <mergeCell ref="D419:F419"/>
    <mergeCell ref="D430:F430"/>
    <mergeCell ref="C423:F423"/>
    <mergeCell ref="C424:F424"/>
    <mergeCell ref="C425:F425"/>
    <mergeCell ref="C426:F426"/>
    <mergeCell ref="C427:F427"/>
    <mergeCell ref="C428:F428"/>
    <mergeCell ref="C422:F422"/>
    <mergeCell ref="K432:L436"/>
    <mergeCell ref="C403:F403"/>
    <mergeCell ref="C404:F404"/>
    <mergeCell ref="C346:G346"/>
    <mergeCell ref="C347:G347"/>
    <mergeCell ref="C348:G348"/>
    <mergeCell ref="C349:G349"/>
    <mergeCell ref="C350:G350"/>
    <mergeCell ref="C351:G351"/>
    <mergeCell ref="C433:F433"/>
    <mergeCell ref="C434:F434"/>
    <mergeCell ref="C435:F435"/>
    <mergeCell ref="C363:F363"/>
    <mergeCell ref="C365:F365"/>
    <mergeCell ref="C360:F360"/>
    <mergeCell ref="C359:F359"/>
    <mergeCell ref="C367:F367"/>
    <mergeCell ref="C408:F408"/>
    <mergeCell ref="C373:F373"/>
    <mergeCell ref="C376:F376"/>
    <mergeCell ref="C379:F379"/>
    <mergeCell ref="C398:F398"/>
    <mergeCell ref="D415:F415"/>
    <mergeCell ref="G415:G417"/>
    <mergeCell ref="C38:G38"/>
    <mergeCell ref="C39:G39"/>
    <mergeCell ref="C122:G122"/>
    <mergeCell ref="I3:M3"/>
    <mergeCell ref="D6:E6"/>
    <mergeCell ref="D12:F12"/>
    <mergeCell ref="D65:F65"/>
    <mergeCell ref="D57:F57"/>
    <mergeCell ref="D77:F77"/>
    <mergeCell ref="D73:F73"/>
    <mergeCell ref="D69:F69"/>
    <mergeCell ref="C19:G20"/>
    <mergeCell ref="C18:F18"/>
    <mergeCell ref="C22:E22"/>
    <mergeCell ref="C21:E21"/>
    <mergeCell ref="C29:E29"/>
    <mergeCell ref="C26:E26"/>
    <mergeCell ref="C25:E25"/>
    <mergeCell ref="C24:E24"/>
    <mergeCell ref="C23:E23"/>
    <mergeCell ref="K102:L104"/>
    <mergeCell ref="K88:L90"/>
    <mergeCell ref="C15:E15"/>
    <mergeCell ref="C113:G113"/>
    <mergeCell ref="K204:L207"/>
    <mergeCell ref="C263:D263"/>
    <mergeCell ref="C270:G270"/>
    <mergeCell ref="C271:G271"/>
    <mergeCell ref="C123:D123"/>
    <mergeCell ref="C134:G134"/>
    <mergeCell ref="C135:C136"/>
    <mergeCell ref="C137:E137"/>
    <mergeCell ref="C138:E138"/>
    <mergeCell ref="K135:L136"/>
    <mergeCell ref="K131:L132"/>
    <mergeCell ref="K130:L130"/>
    <mergeCell ref="K129:L129"/>
    <mergeCell ref="K128:L128"/>
    <mergeCell ref="K127:L127"/>
    <mergeCell ref="K126:L126"/>
    <mergeCell ref="C139:E139"/>
    <mergeCell ref="K140:L141"/>
    <mergeCell ref="K142:L142"/>
    <mergeCell ref="K143:L143"/>
    <mergeCell ref="C164:G164"/>
    <mergeCell ref="C165:G165"/>
    <mergeCell ref="C166:G166"/>
    <mergeCell ref="C169:G169"/>
    <mergeCell ref="C320:G320"/>
    <mergeCell ref="C321:G321"/>
    <mergeCell ref="C322:G322"/>
    <mergeCell ref="C323:G323"/>
    <mergeCell ref="C324:G324"/>
    <mergeCell ref="C285:F285"/>
    <mergeCell ref="C290:D290"/>
    <mergeCell ref="C291:D291"/>
    <mergeCell ref="E291:F291"/>
    <mergeCell ref="C292:D292"/>
    <mergeCell ref="E303:F303"/>
    <mergeCell ref="C284:G284"/>
    <mergeCell ref="E302:F302"/>
    <mergeCell ref="C300:D300"/>
    <mergeCell ref="E300:F300"/>
    <mergeCell ref="C301:D301"/>
    <mergeCell ref="E301:F301"/>
    <mergeCell ref="C297:D297"/>
    <mergeCell ref="E297:F297"/>
    <mergeCell ref="C222:F222"/>
    <mergeCell ref="C280:G280"/>
    <mergeCell ref="E292:F292"/>
    <mergeCell ref="C294:D294"/>
    <mergeCell ref="C277:G277"/>
    <mergeCell ref="C278:G278"/>
    <mergeCell ref="C338:F338"/>
    <mergeCell ref="C339:F339"/>
    <mergeCell ref="C213:F213"/>
    <mergeCell ref="C289:F289"/>
    <mergeCell ref="C226:D226"/>
    <mergeCell ref="C225:D225"/>
    <mergeCell ref="C223:F223"/>
    <mergeCell ref="J204:J206"/>
    <mergeCell ref="E233:F233"/>
    <mergeCell ref="D257:F257"/>
    <mergeCell ref="C264:F264"/>
    <mergeCell ref="C265:F265"/>
    <mergeCell ref="C308:D308"/>
    <mergeCell ref="C233:D233"/>
    <mergeCell ref="F231:F232"/>
    <mergeCell ref="C231:D231"/>
    <mergeCell ref="F229:F230"/>
    <mergeCell ref="C229:D229"/>
    <mergeCell ref="C216:F216"/>
    <mergeCell ref="E217:F217"/>
    <mergeCell ref="E219:F219"/>
    <mergeCell ref="E221:F221"/>
    <mergeCell ref="D228:E228"/>
    <mergeCell ref="C302:D302"/>
    <mergeCell ref="K526:L526"/>
    <mergeCell ref="C529:F529"/>
    <mergeCell ref="C535:F535"/>
    <mergeCell ref="C553:F553"/>
    <mergeCell ref="C531:F531"/>
    <mergeCell ref="C532:F532"/>
    <mergeCell ref="C549:F549"/>
    <mergeCell ref="C537:D537"/>
    <mergeCell ref="C538:D538"/>
    <mergeCell ref="C530:F530"/>
    <mergeCell ref="K559:L564"/>
    <mergeCell ref="C591:G591"/>
    <mergeCell ref="C608:G608"/>
    <mergeCell ref="C571:G571"/>
    <mergeCell ref="C572:G572"/>
    <mergeCell ref="C573:G573"/>
    <mergeCell ref="C576:G576"/>
    <mergeCell ref="C577:G577"/>
    <mergeCell ref="C578:G578"/>
    <mergeCell ref="C580:G580"/>
    <mergeCell ref="C581:G581"/>
    <mergeCell ref="C582:G582"/>
    <mergeCell ref="C600:G600"/>
    <mergeCell ref="C586:G586"/>
    <mergeCell ref="C588:G588"/>
    <mergeCell ref="C597:G597"/>
    <mergeCell ref="C598:G598"/>
    <mergeCell ref="C599:G599"/>
    <mergeCell ref="C601:G601"/>
    <mergeCell ref="C602:G602"/>
    <mergeCell ref="C603:G603"/>
    <mergeCell ref="C604:G604"/>
    <mergeCell ref="C605:G605"/>
    <mergeCell ref="C606:G606"/>
    <mergeCell ref="J1:L2"/>
    <mergeCell ref="F10:G10"/>
    <mergeCell ref="B1:G2"/>
    <mergeCell ref="C175:E175"/>
    <mergeCell ref="F307:G307"/>
    <mergeCell ref="F308:G308"/>
    <mergeCell ref="F309:G309"/>
    <mergeCell ref="C463:F463"/>
    <mergeCell ref="C583:G583"/>
    <mergeCell ref="D440:F440"/>
    <mergeCell ref="C392:D392"/>
    <mergeCell ref="C395:D395"/>
    <mergeCell ref="C400:D400"/>
    <mergeCell ref="C444:G444"/>
    <mergeCell ref="C445:G445"/>
    <mergeCell ref="C446:G446"/>
    <mergeCell ref="C449:G449"/>
    <mergeCell ref="C450:G450"/>
    <mergeCell ref="C405:F405"/>
    <mergeCell ref="C406:F406"/>
    <mergeCell ref="C407:F407"/>
    <mergeCell ref="C402:F402"/>
    <mergeCell ref="C342:G342"/>
    <mergeCell ref="C343:G343"/>
  </mergeCells>
  <phoneticPr fontId="18" type="noConversion"/>
  <conditionalFormatting sqref="G541 G545 G533 G543">
    <cfRule type="containsText" dxfId="78" priority="726" operator="containsText" text="oui">
      <formula>NOT(ISERROR(SEARCH("oui",G533)))</formula>
    </cfRule>
    <cfRule type="containsText" dxfId="77" priority="727" operator="containsText" text="non">
      <formula>NOT(ISERROR(SEARCH("non",G533)))</formula>
    </cfRule>
  </conditionalFormatting>
  <conditionalFormatting sqref="G429">
    <cfRule type="containsText" dxfId="76" priority="547" operator="containsText" text="oui">
      <formula>NOT(ISERROR(SEARCH("oui",G429)))</formula>
    </cfRule>
    <cfRule type="containsText" dxfId="75" priority="548" operator="containsText" text="non">
      <formula>NOT(ISERROR(SEARCH("non",G429)))</formula>
    </cfRule>
  </conditionalFormatting>
  <conditionalFormatting sqref="G554">
    <cfRule type="containsText" dxfId="74" priority="421" operator="containsText" text="oui">
      <formula>NOT(ISERROR(SEARCH("oui",G554)))</formula>
    </cfRule>
    <cfRule type="containsText" dxfId="73" priority="422" operator="containsText" text="non">
      <formula>NOT(ISERROR(SEARCH("non",G554)))</formula>
    </cfRule>
  </conditionalFormatting>
  <conditionalFormatting sqref="G536">
    <cfRule type="containsText" dxfId="72" priority="199" operator="containsText" text="oui">
      <formula>NOT(ISERROR(SEARCH("oui",G536)))</formula>
    </cfRule>
    <cfRule type="containsText" dxfId="71" priority="200" operator="containsText" text="non">
      <formula>NOT(ISERROR(SEARCH("non",G536)))</formula>
    </cfRule>
  </conditionalFormatting>
  <conditionalFormatting sqref="G338">
    <cfRule type="containsText" dxfId="70" priority="103" operator="containsText" text="oui">
      <formula>NOT(ISERROR(SEARCH("oui",G338)))</formula>
    </cfRule>
    <cfRule type="containsText" dxfId="69" priority="104" operator="containsText" text="non">
      <formula>NOT(ISERROR(SEARCH("non",G338)))</formula>
    </cfRule>
  </conditionalFormatting>
  <conditionalFormatting sqref="G338">
    <cfRule type="containsText" dxfId="68" priority="97" operator="containsText" text="En cours">
      <formula>NOT(ISERROR(SEARCH("En cours",G338)))</formula>
    </cfRule>
    <cfRule type="containsText" dxfId="67" priority="98" operator="containsText" text="en cours">
      <formula>NOT(ISERROR(SEARCH("en cours",G338)))</formula>
    </cfRule>
    <cfRule type="containsText" dxfId="66" priority="99" operator="containsText" text="En cours">
      <formula>NOT(ISERROR(SEARCH("En cours",G338)))</formula>
    </cfRule>
    <cfRule type="containsText" dxfId="65" priority="100" operator="containsText" text="En cours">
      <formula>NOT(ISERROR(SEARCH("En cours",G338)))</formula>
    </cfRule>
    <cfRule type="containsText" dxfId="64" priority="101" operator="containsText" text="En cours">
      <formula>NOT(ISERROR(SEARCH("En cours",G338)))</formula>
    </cfRule>
    <cfRule type="containsText" dxfId="63" priority="102" operator="containsText" text="En cours">
      <formula>NOT(ISERROR(SEARCH("En cours",G338)))</formula>
    </cfRule>
  </conditionalFormatting>
  <conditionalFormatting sqref="F15:F16">
    <cfRule type="containsText" dxfId="62" priority="1" operator="containsText" text="sélectionner">
      <formula>NOT(ISERROR(SEARCH("sélectionner",F15)))</formula>
    </cfRule>
    <cfRule type="containsText" dxfId="61" priority="2" operator="containsText" text="en cours">
      <formula>NOT(ISERROR(SEARCH("en cours",F15)))</formula>
    </cfRule>
  </conditionalFormatting>
  <conditionalFormatting sqref="G569">
    <cfRule type="containsText" dxfId="60" priority="39" operator="containsText" text="oui">
      <formula>NOT(ISERROR(SEARCH("oui",G569)))</formula>
    </cfRule>
    <cfRule type="containsText" dxfId="59" priority="40" operator="containsText" text="non">
      <formula>NOT(ISERROR(SEARCH("non",G569)))</formula>
    </cfRule>
  </conditionalFormatting>
  <conditionalFormatting sqref="G569">
    <cfRule type="containsText" dxfId="58" priority="38" operator="containsText" text="en cours">
      <formula>NOT(ISERROR(SEARCH("en cours",G569)))</formula>
    </cfRule>
  </conditionalFormatting>
  <conditionalFormatting sqref="G569">
    <cfRule type="containsText" dxfId="57" priority="36" operator="containsText" text="sélectionner">
      <formula>NOT(ISERROR(SEARCH("sélectionner",G569)))</formula>
    </cfRule>
    <cfRule type="containsText" dxfId="56" priority="37" operator="containsText" text="en cours">
      <formula>NOT(ISERROR(SEARCH("en cours",G569)))</formula>
    </cfRule>
  </conditionalFormatting>
  <conditionalFormatting sqref="G535 G544 G546 G549 G552:G553 G556 G558 G561:G562 G566:G567 G524:G532">
    <cfRule type="containsText" dxfId="55" priority="34" operator="containsText" text="oui">
      <formula>NOT(ISERROR(SEARCH("oui",G524)))</formula>
    </cfRule>
    <cfRule type="containsText" dxfId="54" priority="35" operator="containsText" text="non">
      <formula>NOT(ISERROR(SEARCH("non",G524)))</formula>
    </cfRule>
  </conditionalFormatting>
  <conditionalFormatting sqref="G535 G544 G546 G549 G552:G553 G556 G558 G561:G562 G566:G567 G524:G532">
    <cfRule type="containsText" dxfId="53" priority="33" operator="containsText" text="en cours">
      <formula>NOT(ISERROR(SEARCH("en cours",G524)))</formula>
    </cfRule>
  </conditionalFormatting>
  <conditionalFormatting sqref="G535 G544 G546 G549 G552:G553 G556 G558 G561:G562 G566:G567 G524:G532">
    <cfRule type="containsText" dxfId="52" priority="31" operator="containsText" text="sélectionner">
      <formula>NOT(ISERROR(SEARCH("sélectionner",G524)))</formula>
    </cfRule>
    <cfRule type="containsText" dxfId="51" priority="32" operator="containsText" text="en cours">
      <formula>NOT(ISERROR(SEARCH("en cours",G524)))</formula>
    </cfRule>
  </conditionalFormatting>
  <conditionalFormatting sqref="G489 G492 G496 G498 G517:G518 G521:G522 G509:G514">
    <cfRule type="containsText" dxfId="50" priority="29" operator="containsText" text="oui">
      <formula>NOT(ISERROR(SEARCH("oui",G489)))</formula>
    </cfRule>
    <cfRule type="containsText" dxfId="49" priority="30" operator="containsText" text="non">
      <formula>NOT(ISERROR(SEARCH("non",G489)))</formula>
    </cfRule>
  </conditionalFormatting>
  <conditionalFormatting sqref="G489 G492 G496 G498 G517:G518 G521:G522 G509:G514">
    <cfRule type="containsText" dxfId="48" priority="28" operator="containsText" text="en cours">
      <formula>NOT(ISERROR(SEARCH("en cours",G489)))</formula>
    </cfRule>
  </conditionalFormatting>
  <conditionalFormatting sqref="G489 G492 G496 G498 G517:G518 G521:G522 G509:G514">
    <cfRule type="containsText" dxfId="47" priority="26" operator="containsText" text="sélectionner">
      <formula>NOT(ISERROR(SEARCH("sélectionner",G489)))</formula>
    </cfRule>
    <cfRule type="containsText" dxfId="46" priority="27" operator="containsText" text="en cours">
      <formula>NOT(ISERROR(SEARCH("en cours",G489)))</formula>
    </cfRule>
  </conditionalFormatting>
  <conditionalFormatting sqref="F15:F16">
    <cfRule type="containsText" dxfId="45" priority="4" operator="containsText" text="oui">
      <formula>NOT(ISERROR(SEARCH("oui",F15)))</formula>
    </cfRule>
    <cfRule type="containsText" dxfId="44" priority="5" operator="containsText" text="non">
      <formula>NOT(ISERROR(SEARCH("non",F15)))</formula>
    </cfRule>
  </conditionalFormatting>
  <conditionalFormatting sqref="F15:F16">
    <cfRule type="containsText" dxfId="43" priority="3" operator="containsText" text="en cours">
      <formula>NOT(ISERROR(SEARCH("en cours",F15)))</formula>
    </cfRule>
  </conditionalFormatting>
  <conditionalFormatting sqref="G502:G504 G507">
    <cfRule type="containsText" dxfId="42" priority="19" operator="containsText" text="oui">
      <formula>NOT(ISERROR(SEARCH("oui",G502)))</formula>
    </cfRule>
    <cfRule type="containsText" dxfId="41" priority="20" operator="containsText" text="non">
      <formula>NOT(ISERROR(SEARCH("non",G502)))</formula>
    </cfRule>
  </conditionalFormatting>
  <conditionalFormatting sqref="G502:G504 G507">
    <cfRule type="containsText" dxfId="40" priority="18" operator="containsText" text="en cours">
      <formula>NOT(ISERROR(SEARCH("en cours",G502)))</formula>
    </cfRule>
  </conditionalFormatting>
  <conditionalFormatting sqref="G502:G504 G507">
    <cfRule type="containsText" dxfId="39" priority="16" operator="containsText" text="sélectionner">
      <formula>NOT(ISERROR(SEARCH("sélectionner",G502)))</formula>
    </cfRule>
    <cfRule type="containsText" dxfId="38" priority="17" operator="containsText" text="en cours">
      <formula>NOT(ISERROR(SEARCH("en cours",G502)))</formula>
    </cfRule>
  </conditionalFormatting>
  <conditionalFormatting sqref="G359 G361 G363 G365 G368:G369 G372 G376 G379 G381:G382 G385:G389 G392 G395 G397:G399 G401 G403 G405 G407:G408 G410 G412:G413 G419 G423:G428 G430 G432:G434 G440:G441 G462:G463 G467:G468 G470 G474 G476 G478 G482 G485:G487">
    <cfRule type="containsText" dxfId="37" priority="14" operator="containsText" text="oui">
      <formula>NOT(ISERROR(SEARCH("oui",G359)))</formula>
    </cfRule>
    <cfRule type="containsText" dxfId="36" priority="15" operator="containsText" text="non">
      <formula>NOT(ISERROR(SEARCH("non",G359)))</formula>
    </cfRule>
  </conditionalFormatting>
  <conditionalFormatting sqref="G359 G361 G363 G365 G368:G369 G372 G376 G379 G381:G382 G385:G389 G392 G395 G397:G399 G401 G403 G405 G407:G408 G410 G412:G413 G419 G423:G428 G430 G432:G434 G440:G441 G462:G463 G467:G468 G470 G474 G476 G478 G482 G485:G487">
    <cfRule type="containsText" dxfId="35" priority="13" operator="containsText" text="en cours">
      <formula>NOT(ISERROR(SEARCH("en cours",G359)))</formula>
    </cfRule>
  </conditionalFormatting>
  <conditionalFormatting sqref="G359 G361 G363 G365 G368:G369 G372 G376 G379 G381:G382 G385:G389 G392 G395 G397:G399 G401 G403 G405 G407:G408 G410 G412:G413 G419 G423:G428 G430 G432:G434 G440:G441 G462:G463 G467:G468 G470 G474 G476 G478 G482 G485:G487">
    <cfRule type="containsText" dxfId="34" priority="11" operator="containsText" text="sélectionner">
      <formula>NOT(ISERROR(SEARCH("sélectionner",G359)))</formula>
    </cfRule>
    <cfRule type="containsText" dxfId="33" priority="12" operator="containsText" text="en cours">
      <formula>NOT(ISERROR(SEARCH("en cours",G359)))</formula>
    </cfRule>
  </conditionalFormatting>
  <conditionalFormatting sqref="G152 G156 G207 G209:G211 G213 G217 G219 G221 G223 G255:G256 G258 G260 G262 G264:G265 G268 G285 G289 G299 G305 G311 G331:G335 G339:G340">
    <cfRule type="containsText" dxfId="32" priority="9" operator="containsText" text="oui">
      <formula>NOT(ISERROR(SEARCH("oui",G152)))</formula>
    </cfRule>
    <cfRule type="containsText" dxfId="31" priority="10" operator="containsText" text="non">
      <formula>NOT(ISERROR(SEARCH("non",G152)))</formula>
    </cfRule>
  </conditionalFormatting>
  <conditionalFormatting sqref="G152 G156 G207 G209:G211 G213 G217 G219 G221 G223 G255:G256 G258 G260 G262 G264:G265 G268 G285 G289 G299 G305 G311 G331:G335 G339:G340">
    <cfRule type="containsText" dxfId="30" priority="8" operator="containsText" text="en cours">
      <formula>NOT(ISERROR(SEARCH("en cours",G152)))</formula>
    </cfRule>
  </conditionalFormatting>
  <conditionalFormatting sqref="G152 G156 G207 G209:G211 G213 G217 G219 G221 G223 G255:G256 G258 G260 G262 G264:G265 G268 G285 G289 G299 G305 G311 G331:G335 G339:G340">
    <cfRule type="containsText" dxfId="29" priority="6" operator="containsText" text="sélectionner">
      <formula>NOT(ISERROR(SEARCH("sélectionner",G152)))</formula>
    </cfRule>
    <cfRule type="containsText" dxfId="28" priority="7" operator="containsText" text="en cours">
      <formula>NOT(ISERROR(SEARCH("en cours",G152)))</formula>
    </cfRule>
  </conditionalFormatting>
  <dataValidations count="5">
    <dataValidation type="list" allowBlank="1" showInputMessage="1" showErrorMessage="1" sqref="G554 G533 G429 G545 G536 G541 G543" xr:uid="{E24388A6-C876-47C0-B61B-CA270AA472A1}">
      <formula1>ouinon</formula1>
    </dataValidation>
    <dataValidation type="list" showDropDown="1" showInputMessage="1" showErrorMessage="1" sqref="D57:F57" xr:uid="{8CE7188B-95F0-486E-8930-C585DF99A7B5}">
      <formula1>"Taux d'occupation des places financées"</formula1>
    </dataValidation>
    <dataValidation type="list" showDropDown="1" showInputMessage="1" showErrorMessage="1" sqref="D73:F73" xr:uid="{52516D6B-BCCA-4882-AEEF-53FB606B4547}">
      <formula1>"Nbre moyen des journées d'absence"</formula1>
    </dataValidation>
    <dataValidation type="list" allowBlank="1" showInputMessage="1" showErrorMessage="1" sqref="G338" xr:uid="{210839B8-85C7-453D-9C89-04B05B5D2ACE}">
      <formula1>sonec</formula1>
    </dataValidation>
    <dataValidation type="list" allowBlank="1" showInputMessage="1" showErrorMessage="1" sqref="G569 F15:F16 G566:G567 G561:G562 G558 G556 G552:G553 G549 G546 G544 G535 G524:G532 G521:G522 G517:G518 G498 G496 G492 G502:G504 G509:G514 G507 G489 G485:G487 G482 G478 G476 G474 G470 G467:G468 G462:G463 G440:G441 G432:G434 G430 G423:G428 G419 G412:G413 G410 G407:G408 G405 G403 G401 G397:G399 G395 G392 G385:G389 G381:G382 G379 G376 G372 G368:G369 G365 G363 G361 G359 G339:G340 G331:G335 G311 G305 G299 G289 G285 G268 G264:G265 G262 G260 G258 G255:G256 G223 G221 G219 G217 G213 G209:G211 G207 G156 G152" xr:uid="{65E7BACA-8AA3-4B41-82C1-4DA949153300}">
      <formula1>sonec6</formula1>
    </dataValidation>
  </dataValidations>
  <pageMargins left="0.7" right="0.7" top="0.75" bottom="0.75" header="0.3" footer="0.3"/>
  <pageSetup paperSize="9" scale="87" fitToHeight="0" orientation="portrait" r:id="rId1"/>
  <rowBreaks count="11" manualBreakCount="11">
    <brk id="32" max="16383" man="1"/>
    <brk id="75" max="16383" man="1"/>
    <brk id="121" max="16383" man="1"/>
    <brk id="172" max="16383" man="1"/>
    <brk id="221" max="16383" man="1"/>
    <brk id="269" max="16383" man="1"/>
    <brk id="377" max="16383" man="1"/>
    <brk id="418" max="16383" man="1"/>
    <brk id="460" max="16383" man="1"/>
    <brk id="515" max="16383" man="1"/>
    <brk id="5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4" r:id="rId4" name="Check Box 14">
              <controlPr locked="0" defaultSize="0" autoFill="0" autoLine="0" autoPict="0">
                <anchor moveWithCells="1">
                  <from>
                    <xdr:col>4</xdr:col>
                    <xdr:colOff>104775</xdr:colOff>
                    <xdr:row>13</xdr:row>
                    <xdr:rowOff>0</xdr:rowOff>
                  </from>
                  <to>
                    <xdr:col>4</xdr:col>
                    <xdr:colOff>1047750</xdr:colOff>
                    <xdr:row>14</xdr:row>
                    <xdr:rowOff>0</xdr:rowOff>
                  </to>
                </anchor>
              </controlPr>
            </control>
          </mc:Choice>
        </mc:AlternateContent>
        <mc:AlternateContent xmlns:mc="http://schemas.openxmlformats.org/markup-compatibility/2006">
          <mc:Choice Requires="x14">
            <control shapeId="61455" r:id="rId5" name="Check Box 15">
              <controlPr locked="0" defaultSize="0" autoFill="0" autoLine="0" autoPict="0">
                <anchor moveWithCells="1">
                  <from>
                    <xdr:col>4</xdr:col>
                    <xdr:colOff>1304925</xdr:colOff>
                    <xdr:row>13</xdr:row>
                    <xdr:rowOff>9525</xdr:rowOff>
                  </from>
                  <to>
                    <xdr:col>5</xdr:col>
                    <xdr:colOff>857250</xdr:colOff>
                    <xdr:row>14</xdr:row>
                    <xdr:rowOff>0</xdr:rowOff>
                  </to>
                </anchor>
              </controlPr>
            </control>
          </mc:Choice>
        </mc:AlternateContent>
        <mc:AlternateContent xmlns:mc="http://schemas.openxmlformats.org/markup-compatibility/2006">
          <mc:Choice Requires="x14">
            <control shapeId="61458" r:id="rId6" name="Check Box 18">
              <controlPr locked="0" defaultSize="0" autoFill="0" autoLine="0" autoPict="0">
                <anchor moveWithCells="1">
                  <from>
                    <xdr:col>4</xdr:col>
                    <xdr:colOff>104775</xdr:colOff>
                    <xdr:row>6</xdr:row>
                    <xdr:rowOff>161925</xdr:rowOff>
                  </from>
                  <to>
                    <xdr:col>4</xdr:col>
                    <xdr:colOff>952500</xdr:colOff>
                    <xdr:row>8</xdr:row>
                    <xdr:rowOff>0</xdr:rowOff>
                  </to>
                </anchor>
              </controlPr>
            </control>
          </mc:Choice>
        </mc:AlternateContent>
        <mc:AlternateContent xmlns:mc="http://schemas.openxmlformats.org/markup-compatibility/2006">
          <mc:Choice Requires="x14">
            <control shapeId="61459" r:id="rId7" name="Check Box 19">
              <controlPr locked="0" defaultSize="0" autoFill="0" autoLine="0" autoPict="0">
                <anchor moveWithCells="1">
                  <from>
                    <xdr:col>5</xdr:col>
                    <xdr:colOff>9525</xdr:colOff>
                    <xdr:row>6</xdr:row>
                    <xdr:rowOff>161925</xdr:rowOff>
                  </from>
                  <to>
                    <xdr:col>5</xdr:col>
                    <xdr:colOff>857250</xdr:colOff>
                    <xdr:row>8</xdr:row>
                    <xdr:rowOff>0</xdr:rowOff>
                  </to>
                </anchor>
              </controlPr>
            </control>
          </mc:Choice>
        </mc:AlternateContent>
        <mc:AlternateContent xmlns:mc="http://schemas.openxmlformats.org/markup-compatibility/2006">
          <mc:Choice Requires="x14">
            <control shapeId="61460" r:id="rId8" name="Check Box 20">
              <controlPr locked="0" defaultSize="0" autoFill="0" autoLine="0" autoPict="0">
                <anchor moveWithCells="1">
                  <from>
                    <xdr:col>6</xdr:col>
                    <xdr:colOff>19050</xdr:colOff>
                    <xdr:row>6</xdr:row>
                    <xdr:rowOff>161925</xdr:rowOff>
                  </from>
                  <to>
                    <xdr:col>8</xdr:col>
                    <xdr:colOff>95250</xdr:colOff>
                    <xdr:row>8</xdr:row>
                    <xdr:rowOff>0</xdr:rowOff>
                  </to>
                </anchor>
              </controlPr>
            </control>
          </mc:Choice>
        </mc:AlternateContent>
        <mc:AlternateContent xmlns:mc="http://schemas.openxmlformats.org/markup-compatibility/2006">
          <mc:Choice Requires="x14">
            <control shapeId="61461" r:id="rId9" name="Check Box 21">
              <controlPr locked="0" defaultSize="0" autoFill="0" autoLine="0" autoPict="0">
                <anchor moveWithCells="1">
                  <from>
                    <xdr:col>4</xdr:col>
                    <xdr:colOff>104775</xdr:colOff>
                    <xdr:row>7</xdr:row>
                    <xdr:rowOff>152400</xdr:rowOff>
                  </from>
                  <to>
                    <xdr:col>4</xdr:col>
                    <xdr:colOff>1143000</xdr:colOff>
                    <xdr:row>9</xdr:row>
                    <xdr:rowOff>0</xdr:rowOff>
                  </to>
                </anchor>
              </controlPr>
            </control>
          </mc:Choice>
        </mc:AlternateContent>
        <mc:AlternateContent xmlns:mc="http://schemas.openxmlformats.org/markup-compatibility/2006">
          <mc:Choice Requires="x14">
            <control shapeId="61462" r:id="rId10" name="Check Box 22">
              <controlPr locked="0" defaultSize="0" autoFill="0" autoLine="0" autoPict="0">
                <anchor moveWithCells="1">
                  <from>
                    <xdr:col>5</xdr:col>
                    <xdr:colOff>9525</xdr:colOff>
                    <xdr:row>7</xdr:row>
                    <xdr:rowOff>152400</xdr:rowOff>
                  </from>
                  <to>
                    <xdr:col>5</xdr:col>
                    <xdr:colOff>857250</xdr:colOff>
                    <xdr:row>9</xdr:row>
                    <xdr:rowOff>0</xdr:rowOff>
                  </to>
                </anchor>
              </controlPr>
            </control>
          </mc:Choice>
        </mc:AlternateContent>
        <mc:AlternateContent xmlns:mc="http://schemas.openxmlformats.org/markup-compatibility/2006">
          <mc:Choice Requires="x14">
            <control shapeId="61463" r:id="rId11" name="Check Box 23">
              <controlPr locked="0" defaultSize="0" autoFill="0" autoLine="0" autoPict="0">
                <anchor moveWithCells="1">
                  <from>
                    <xdr:col>6</xdr:col>
                    <xdr:colOff>19050</xdr:colOff>
                    <xdr:row>7</xdr:row>
                    <xdr:rowOff>152400</xdr:rowOff>
                  </from>
                  <to>
                    <xdr:col>6</xdr:col>
                    <xdr:colOff>857250</xdr:colOff>
                    <xdr:row>9</xdr:row>
                    <xdr:rowOff>0</xdr:rowOff>
                  </to>
                </anchor>
              </controlPr>
            </control>
          </mc:Choice>
        </mc:AlternateContent>
        <mc:AlternateContent xmlns:mc="http://schemas.openxmlformats.org/markup-compatibility/2006">
          <mc:Choice Requires="x14">
            <control shapeId="61467" r:id="rId12" name="Check Box 27">
              <controlPr locked="0" defaultSize="0" autoFill="0" autoLine="0" autoPict="0">
                <anchor moveWithCells="1">
                  <from>
                    <xdr:col>4</xdr:col>
                    <xdr:colOff>104775</xdr:colOff>
                    <xdr:row>8</xdr:row>
                    <xdr:rowOff>152400</xdr:rowOff>
                  </from>
                  <to>
                    <xdr:col>4</xdr:col>
                    <xdr:colOff>1143000</xdr:colOff>
                    <xdr:row>10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525B-9778-4328-9B21-3197DFC37836}">
  <sheetPr>
    <tabColor rgb="FF00B050"/>
  </sheetPr>
  <dimension ref="B1:Y76"/>
  <sheetViews>
    <sheetView showGridLines="0" zoomScaleNormal="100" workbookViewId="0"/>
  </sheetViews>
  <sheetFormatPr baseColWidth="10" defaultColWidth="11.42578125" defaultRowHeight="15" x14ac:dyDescent="0.25"/>
  <cols>
    <col min="1" max="1" width="3.85546875" style="1" customWidth="1"/>
    <col min="2" max="2" width="20.42578125" style="1" customWidth="1"/>
    <col min="3" max="3" width="11.42578125" style="1"/>
    <col min="4" max="4" width="16" style="1" customWidth="1"/>
    <col min="5" max="5" width="17.5703125" style="1" customWidth="1"/>
    <col min="6" max="6" width="15.28515625" style="1" customWidth="1"/>
    <col min="7" max="7" width="18.5703125" style="1" customWidth="1"/>
    <col min="8" max="8" width="6.5703125" style="1" customWidth="1"/>
    <col min="9" max="16384" width="11.42578125" style="1"/>
  </cols>
  <sheetData>
    <row r="1" spans="2:17" x14ac:dyDescent="0.25">
      <c r="H1" s="1025"/>
    </row>
    <row r="2" spans="2:17" ht="38.25" customHeight="1" thickBot="1" x14ac:dyDescent="0.3">
      <c r="H2" s="1025"/>
    </row>
    <row r="3" spans="2:17" ht="22.5" customHeight="1" thickTop="1" thickBot="1" x14ac:dyDescent="0.3">
      <c r="B3" s="1026" t="s">
        <v>508</v>
      </c>
      <c r="C3" s="1027"/>
      <c r="D3" s="1028" t="s">
        <v>296</v>
      </c>
      <c r="E3" s="1029"/>
      <c r="F3" s="1029"/>
      <c r="G3" s="268" t="s">
        <v>486</v>
      </c>
      <c r="H3" s="1025"/>
      <c r="I3" s="391"/>
      <c r="J3" s="391"/>
      <c r="K3" s="391"/>
      <c r="L3" s="391"/>
      <c r="M3" s="391"/>
      <c r="N3" s="532"/>
    </row>
    <row r="4" spans="2:17" ht="20.25" customHeight="1" thickTop="1" thickBot="1" x14ac:dyDescent="0.3">
      <c r="B4" s="1030" t="s">
        <v>596</v>
      </c>
      <c r="C4" s="1030"/>
      <c r="D4" s="1030"/>
      <c r="E4" s="1030"/>
      <c r="F4" s="1030"/>
      <c r="G4" s="1030"/>
      <c r="H4" s="1025"/>
      <c r="I4" s="391"/>
      <c r="J4" s="391"/>
      <c r="K4" s="531"/>
      <c r="L4" s="391"/>
      <c r="M4" s="391"/>
      <c r="N4" s="532"/>
    </row>
    <row r="5" spans="2:17" ht="23.25" customHeight="1" thickTop="1" thickBot="1" x14ac:dyDescent="0.3">
      <c r="B5" s="1031" t="s">
        <v>327</v>
      </c>
      <c r="C5" s="1032"/>
      <c r="D5" s="1032"/>
      <c r="E5" s="1032"/>
      <c r="F5" s="1032"/>
      <c r="G5" s="1033"/>
      <c r="H5" s="1025"/>
      <c r="I5" s="533"/>
      <c r="J5" s="533"/>
      <c r="K5" s="533"/>
      <c r="L5" s="533"/>
      <c r="M5" s="533"/>
      <c r="N5" s="532"/>
      <c r="Q5" s="48"/>
    </row>
    <row r="6" spans="2:17" ht="15.75" thickBot="1" x14ac:dyDescent="0.3">
      <c r="B6" s="1034" t="s">
        <v>155</v>
      </c>
      <c r="C6" s="1035"/>
      <c r="D6" s="1036"/>
      <c r="E6" s="1037" t="s">
        <v>157</v>
      </c>
      <c r="F6" s="1035"/>
      <c r="G6" s="1038"/>
      <c r="H6" s="1025"/>
      <c r="I6" s="533"/>
      <c r="J6" s="533"/>
      <c r="K6" s="533"/>
      <c r="L6" s="533"/>
      <c r="M6" s="533"/>
      <c r="N6" s="532"/>
      <c r="Q6" s="48"/>
    </row>
    <row r="7" spans="2:17" x14ac:dyDescent="0.25">
      <c r="B7" s="1039"/>
      <c r="C7" s="1040"/>
      <c r="D7" s="1040"/>
      <c r="E7" s="1040"/>
      <c r="F7" s="1040"/>
      <c r="G7" s="1041"/>
      <c r="H7" s="1025"/>
      <c r="I7" s="533"/>
      <c r="J7" s="533"/>
      <c r="K7" s="533"/>
      <c r="L7" s="533"/>
      <c r="M7" s="533"/>
      <c r="N7" s="532"/>
      <c r="Q7" s="48"/>
    </row>
    <row r="8" spans="2:17" ht="15" customHeight="1" x14ac:dyDescent="0.25">
      <c r="B8" s="1024"/>
      <c r="C8" s="1021"/>
      <c r="D8" s="1021"/>
      <c r="E8" s="1021"/>
      <c r="F8" s="1021"/>
      <c r="G8" s="1022"/>
      <c r="H8" s="1025"/>
      <c r="I8" s="1023" t="s">
        <v>684</v>
      </c>
      <c r="J8" s="1023"/>
      <c r="K8" s="1023"/>
      <c r="L8" s="1023"/>
      <c r="M8" s="1023"/>
      <c r="N8" s="532"/>
      <c r="Q8" s="48"/>
    </row>
    <row r="9" spans="2:17" x14ac:dyDescent="0.25">
      <c r="B9" s="1024"/>
      <c r="C9" s="1021"/>
      <c r="D9" s="1021"/>
      <c r="E9" s="1021"/>
      <c r="F9" s="1021"/>
      <c r="G9" s="1022"/>
      <c r="H9" s="1025"/>
      <c r="I9" s="1023"/>
      <c r="J9" s="1023"/>
      <c r="K9" s="1023"/>
      <c r="L9" s="1023"/>
      <c r="M9" s="1023"/>
      <c r="N9" s="532"/>
      <c r="Q9" s="48"/>
    </row>
    <row r="10" spans="2:17" x14ac:dyDescent="0.25">
      <c r="B10" s="1024"/>
      <c r="C10" s="1021"/>
      <c r="D10" s="1021"/>
      <c r="E10" s="1021"/>
      <c r="F10" s="1021"/>
      <c r="G10" s="1022"/>
      <c r="H10" s="1025"/>
      <c r="I10" s="1023"/>
      <c r="J10" s="1023"/>
      <c r="K10" s="1023"/>
      <c r="L10" s="1023"/>
      <c r="M10" s="1023"/>
      <c r="N10" s="532"/>
      <c r="Q10" s="48"/>
    </row>
    <row r="11" spans="2:17" x14ac:dyDescent="0.25">
      <c r="B11" s="1024"/>
      <c r="C11" s="1021"/>
      <c r="D11" s="1021"/>
      <c r="E11" s="1021"/>
      <c r="F11" s="1021"/>
      <c r="G11" s="1022"/>
      <c r="H11" s="33"/>
      <c r="I11" s="1023"/>
      <c r="J11" s="1023"/>
      <c r="K11" s="1023"/>
      <c r="L11" s="1023"/>
      <c r="M11" s="1023"/>
      <c r="N11" s="532"/>
      <c r="Q11" s="48"/>
    </row>
    <row r="12" spans="2:17" x14ac:dyDescent="0.25">
      <c r="B12" s="1024"/>
      <c r="C12" s="1021"/>
      <c r="D12" s="1021"/>
      <c r="E12" s="1021"/>
      <c r="F12" s="1021"/>
      <c r="G12" s="1022"/>
      <c r="H12" s="33"/>
      <c r="I12" s="1023"/>
      <c r="J12" s="1023"/>
      <c r="K12" s="1023"/>
      <c r="L12" s="1023"/>
      <c r="M12" s="1023"/>
      <c r="N12" s="532"/>
      <c r="Q12" s="48"/>
    </row>
    <row r="13" spans="2:17" ht="15" customHeight="1" x14ac:dyDescent="0.25">
      <c r="B13" s="1024"/>
      <c r="C13" s="1021"/>
      <c r="D13" s="1021"/>
      <c r="E13" s="1021"/>
      <c r="F13" s="1021"/>
      <c r="G13" s="1022"/>
      <c r="H13" s="33"/>
      <c r="I13" s="1023"/>
      <c r="J13" s="1023"/>
      <c r="K13" s="1023"/>
      <c r="L13" s="1023"/>
      <c r="M13" s="1023"/>
      <c r="N13" s="532"/>
      <c r="Q13" s="48"/>
    </row>
    <row r="14" spans="2:17" ht="15.75" thickBot="1" x14ac:dyDescent="0.3">
      <c r="B14" s="1042"/>
      <c r="C14" s="1043"/>
      <c r="D14" s="1043"/>
      <c r="E14" s="1043"/>
      <c r="F14" s="1043"/>
      <c r="G14" s="1044"/>
      <c r="H14" s="33"/>
      <c r="I14" s="1023"/>
      <c r="J14" s="1023"/>
      <c r="K14" s="1023"/>
      <c r="L14" s="1023"/>
      <c r="M14" s="1023"/>
      <c r="N14" s="532"/>
      <c r="Q14" s="48"/>
    </row>
    <row r="15" spans="2:17" ht="15.75" thickBot="1" x14ac:dyDescent="0.3">
      <c r="B15" s="1034" t="s">
        <v>156</v>
      </c>
      <c r="C15" s="1035"/>
      <c r="D15" s="1036"/>
      <c r="E15" s="1037" t="s">
        <v>158</v>
      </c>
      <c r="F15" s="1035"/>
      <c r="G15" s="1038"/>
      <c r="H15" s="33"/>
      <c r="I15" s="391"/>
      <c r="J15" s="530"/>
      <c r="K15" s="530"/>
      <c r="L15" s="530"/>
      <c r="M15" s="530"/>
      <c r="N15" s="532"/>
      <c r="Q15" s="48"/>
    </row>
    <row r="16" spans="2:17" x14ac:dyDescent="0.25">
      <c r="B16" s="1039"/>
      <c r="C16" s="1040"/>
      <c r="D16" s="1040"/>
      <c r="E16" s="1040"/>
      <c r="F16" s="1040"/>
      <c r="G16" s="1041"/>
      <c r="H16" s="33"/>
      <c r="I16" s="391"/>
      <c r="J16" s="530"/>
      <c r="K16" s="530"/>
      <c r="L16" s="530"/>
      <c r="M16" s="530"/>
      <c r="N16" s="532"/>
      <c r="Q16" s="48"/>
    </row>
    <row r="17" spans="2:17" x14ac:dyDescent="0.25">
      <c r="B17" s="1024"/>
      <c r="C17" s="1021"/>
      <c r="D17" s="1021"/>
      <c r="E17" s="1021"/>
      <c r="F17" s="1021"/>
      <c r="G17" s="1022"/>
      <c r="H17" s="33"/>
      <c r="I17" s="391"/>
      <c r="J17" s="530"/>
      <c r="K17" s="530"/>
      <c r="L17" s="530"/>
      <c r="M17" s="530"/>
      <c r="N17" s="532"/>
      <c r="Q17" s="48"/>
    </row>
    <row r="18" spans="2:17" x14ac:dyDescent="0.25">
      <c r="B18" s="1024"/>
      <c r="C18" s="1021"/>
      <c r="D18" s="1021"/>
      <c r="E18" s="1021"/>
      <c r="F18" s="1021"/>
      <c r="G18" s="1022"/>
      <c r="H18" s="33"/>
      <c r="I18" s="391"/>
      <c r="J18" s="530"/>
      <c r="K18" s="530"/>
      <c r="L18" s="530"/>
      <c r="M18" s="530"/>
      <c r="N18" s="532"/>
      <c r="Q18" s="48"/>
    </row>
    <row r="19" spans="2:17" x14ac:dyDescent="0.25">
      <c r="B19" s="1024"/>
      <c r="C19" s="1021"/>
      <c r="D19" s="1021"/>
      <c r="E19" s="1021"/>
      <c r="F19" s="1021"/>
      <c r="G19" s="1022"/>
      <c r="H19" s="33"/>
      <c r="I19" s="391"/>
      <c r="J19" s="530"/>
      <c r="K19" s="530"/>
      <c r="L19" s="530"/>
      <c r="M19" s="530"/>
      <c r="N19" s="532"/>
      <c r="Q19" s="48"/>
    </row>
    <row r="20" spans="2:17" x14ac:dyDescent="0.25">
      <c r="B20" s="1024"/>
      <c r="C20" s="1021"/>
      <c r="D20" s="1021"/>
      <c r="E20" s="1021"/>
      <c r="F20" s="1021"/>
      <c r="G20" s="1022"/>
      <c r="H20" s="33"/>
      <c r="I20" s="391"/>
      <c r="J20" s="530"/>
      <c r="K20" s="530"/>
      <c r="L20" s="530"/>
      <c r="M20" s="530"/>
      <c r="N20" s="532"/>
      <c r="Q20" s="48"/>
    </row>
    <row r="21" spans="2:17" ht="12" customHeight="1" x14ac:dyDescent="0.25">
      <c r="B21" s="1024"/>
      <c r="C21" s="1021"/>
      <c r="D21" s="1021"/>
      <c r="E21" s="1021"/>
      <c r="F21" s="1021"/>
      <c r="G21" s="1022"/>
      <c r="H21" s="33"/>
      <c r="I21" s="391"/>
      <c r="J21" s="530"/>
      <c r="K21" s="530"/>
      <c r="L21" s="530"/>
      <c r="M21" s="530"/>
      <c r="N21" s="532"/>
      <c r="Q21" s="48"/>
    </row>
    <row r="22" spans="2:17" ht="18" customHeight="1" x14ac:dyDescent="0.25">
      <c r="B22" s="1024"/>
      <c r="C22" s="1021"/>
      <c r="D22" s="1021"/>
      <c r="E22" s="1021"/>
      <c r="F22" s="1021"/>
      <c r="G22" s="1022"/>
      <c r="H22" s="33"/>
      <c r="I22" s="534"/>
      <c r="J22" s="534"/>
      <c r="K22" s="534"/>
      <c r="L22" s="534"/>
      <c r="M22" s="534"/>
      <c r="N22" s="532"/>
      <c r="Q22" s="48"/>
    </row>
    <row r="23" spans="2:17" ht="15.75" thickBot="1" x14ac:dyDescent="0.3">
      <c r="B23" s="1045"/>
      <c r="C23" s="1046"/>
      <c r="D23" s="1046"/>
      <c r="E23" s="1046"/>
      <c r="F23" s="1046"/>
      <c r="G23" s="1047"/>
      <c r="H23" s="33"/>
      <c r="I23" s="534"/>
      <c r="J23" s="534"/>
      <c r="K23" s="534"/>
      <c r="L23" s="534"/>
      <c r="M23" s="534"/>
      <c r="N23" s="532"/>
      <c r="Q23" s="48"/>
    </row>
    <row r="24" spans="2:17" ht="16.5" thickTop="1" thickBot="1" x14ac:dyDescent="0.3">
      <c r="B24" s="1048"/>
      <c r="C24" s="1048"/>
      <c r="D24" s="1048"/>
      <c r="E24" s="1048"/>
      <c r="F24" s="1048"/>
      <c r="G24" s="1048"/>
      <c r="H24" s="33"/>
      <c r="I24" s="534"/>
      <c r="J24" s="534"/>
      <c r="K24" s="534"/>
      <c r="L24" s="534"/>
      <c r="M24" s="534"/>
      <c r="N24" s="532"/>
      <c r="Q24" s="48"/>
    </row>
    <row r="25" spans="2:17" ht="31.5" customHeight="1" thickTop="1" thickBot="1" x14ac:dyDescent="0.3">
      <c r="B25" s="1049" t="s">
        <v>396</v>
      </c>
      <c r="C25" s="1050"/>
      <c r="D25" s="1050"/>
      <c r="E25" s="1050"/>
      <c r="F25" s="1050"/>
      <c r="G25" s="1051"/>
      <c r="H25" s="102"/>
      <c r="I25" s="534"/>
      <c r="J25" s="534"/>
      <c r="K25" s="534"/>
      <c r="L25" s="534"/>
      <c r="M25" s="534"/>
      <c r="N25" s="532"/>
      <c r="Q25" s="48"/>
    </row>
    <row r="26" spans="2:17" ht="15" customHeight="1" thickTop="1" thickBot="1" x14ac:dyDescent="0.3">
      <c r="B26" s="1052"/>
      <c r="C26" s="1052"/>
      <c r="D26" s="1052"/>
      <c r="E26" s="1052"/>
      <c r="F26" s="1052"/>
      <c r="G26" s="1052"/>
      <c r="H26" s="33"/>
      <c r="I26" s="1053"/>
      <c r="J26" s="1053"/>
      <c r="K26" s="1053"/>
      <c r="L26" s="1053"/>
      <c r="M26" s="1053"/>
      <c r="N26" s="532"/>
      <c r="Q26" s="48"/>
    </row>
    <row r="27" spans="2:17" ht="18" customHeight="1" thickTop="1" x14ac:dyDescent="0.25">
      <c r="B27" s="1054" t="s">
        <v>395</v>
      </c>
      <c r="C27" s="1054"/>
      <c r="D27" s="1056" t="s">
        <v>397</v>
      </c>
      <c r="E27" s="1056"/>
      <c r="F27" s="1056" t="s">
        <v>674</v>
      </c>
      <c r="G27" s="1057" t="s">
        <v>673</v>
      </c>
      <c r="I27" s="1053"/>
      <c r="J27" s="1053"/>
      <c r="K27" s="1053"/>
      <c r="L27" s="1053"/>
      <c r="M27" s="1053"/>
      <c r="N27" s="532"/>
    </row>
    <row r="28" spans="2:17" ht="23.25" customHeight="1" thickBot="1" x14ac:dyDescent="0.3">
      <c r="B28" s="1055"/>
      <c r="C28" s="1055"/>
      <c r="D28" s="1055"/>
      <c r="E28" s="1055"/>
      <c r="F28" s="1055"/>
      <c r="G28" s="1058"/>
      <c r="I28" s="1053"/>
      <c r="J28" s="1053"/>
      <c r="K28" s="1053"/>
      <c r="L28" s="1053"/>
      <c r="M28" s="1053"/>
      <c r="N28" s="532"/>
    </row>
    <row r="29" spans="2:17" ht="43.5" customHeight="1" thickBot="1" x14ac:dyDescent="0.3">
      <c r="B29" s="1059"/>
      <c r="C29" s="1060"/>
      <c r="D29" s="1060"/>
      <c r="E29" s="1060"/>
      <c r="F29" s="503"/>
      <c r="G29" s="504"/>
      <c r="H29" s="214"/>
      <c r="I29" s="1053"/>
      <c r="J29" s="1053"/>
      <c r="K29" s="1053"/>
      <c r="L29" s="1053"/>
      <c r="M29" s="1053"/>
      <c r="N29" s="532"/>
    </row>
    <row r="30" spans="2:17" ht="31.5" customHeight="1" thickBot="1" x14ac:dyDescent="0.3">
      <c r="B30" s="505" t="s">
        <v>675</v>
      </c>
      <c r="C30" s="1061" t="s">
        <v>3</v>
      </c>
      <c r="D30" s="1061"/>
      <c r="E30" s="1061"/>
      <c r="F30" s="506" t="s">
        <v>509</v>
      </c>
      <c r="G30" s="507" t="s">
        <v>394</v>
      </c>
      <c r="H30" s="527"/>
      <c r="I30" s="1053"/>
      <c r="J30" s="1053"/>
      <c r="K30" s="1053"/>
      <c r="L30" s="1053"/>
      <c r="M30" s="1053"/>
      <c r="N30" s="532"/>
    </row>
    <row r="31" spans="2:17" ht="23.25" customHeight="1" thickBot="1" x14ac:dyDescent="0.3">
      <c r="B31" s="508" t="s">
        <v>510</v>
      </c>
      <c r="C31" s="1062"/>
      <c r="D31" s="1062"/>
      <c r="E31" s="1062"/>
      <c r="F31" s="509"/>
      <c r="G31" s="269" t="s">
        <v>399</v>
      </c>
      <c r="H31" s="528"/>
      <c r="I31" s="1053"/>
      <c r="J31" s="1053"/>
      <c r="K31" s="1053"/>
      <c r="L31" s="1053"/>
      <c r="M31" s="1053"/>
      <c r="N31" s="532"/>
    </row>
    <row r="32" spans="2:17" ht="23.25" customHeight="1" thickBot="1" x14ac:dyDescent="0.3">
      <c r="B32" s="508" t="s">
        <v>511</v>
      </c>
      <c r="C32" s="1062"/>
      <c r="D32" s="1062"/>
      <c r="E32" s="1062"/>
      <c r="F32" s="509"/>
      <c r="G32" s="269" t="s">
        <v>399</v>
      </c>
      <c r="H32" s="528"/>
      <c r="I32" s="1053"/>
      <c r="J32" s="1053"/>
      <c r="K32" s="1053"/>
      <c r="L32" s="1053"/>
      <c r="M32" s="1053"/>
      <c r="N32" s="532"/>
    </row>
    <row r="33" spans="2:25" ht="23.25" customHeight="1" thickBot="1" x14ac:dyDescent="0.3">
      <c r="B33" s="508" t="s">
        <v>512</v>
      </c>
      <c r="C33" s="1062"/>
      <c r="D33" s="1062"/>
      <c r="E33" s="1062"/>
      <c r="F33" s="509"/>
      <c r="G33" s="269" t="s">
        <v>399</v>
      </c>
      <c r="H33" s="528"/>
      <c r="I33" s="1053"/>
      <c r="J33" s="1053"/>
      <c r="K33" s="1053"/>
      <c r="L33" s="1053"/>
      <c r="M33" s="1053"/>
      <c r="N33" s="532"/>
    </row>
    <row r="34" spans="2:25" ht="23.25" customHeight="1" thickBot="1" x14ac:dyDescent="0.3">
      <c r="B34" s="508" t="s">
        <v>513</v>
      </c>
      <c r="C34" s="1062"/>
      <c r="D34" s="1062"/>
      <c r="E34" s="1062"/>
      <c r="F34" s="509"/>
      <c r="G34" s="269" t="s">
        <v>399</v>
      </c>
      <c r="H34" s="528"/>
      <c r="I34" s="1053"/>
      <c r="J34" s="1053"/>
      <c r="K34" s="1053"/>
      <c r="L34" s="1053"/>
      <c r="M34" s="1053"/>
      <c r="N34" s="532"/>
    </row>
    <row r="35" spans="2:25" ht="23.25" customHeight="1" thickBot="1" x14ac:dyDescent="0.3">
      <c r="B35" s="510" t="s">
        <v>514</v>
      </c>
      <c r="C35" s="1063"/>
      <c r="D35" s="1063"/>
      <c r="E35" s="1063"/>
      <c r="F35" s="511"/>
      <c r="G35" s="270" t="s">
        <v>399</v>
      </c>
      <c r="H35" s="528"/>
      <c r="I35" s="1053"/>
      <c r="J35" s="1053"/>
      <c r="K35" s="1053"/>
      <c r="L35" s="1053"/>
      <c r="M35" s="1053"/>
      <c r="N35" s="532"/>
    </row>
    <row r="36" spans="2:25" ht="16.5" thickTop="1" thickBot="1" x14ac:dyDescent="0.3">
      <c r="B36" s="1064"/>
      <c r="C36" s="1064"/>
      <c r="D36" s="1064"/>
      <c r="E36" s="1064"/>
      <c r="F36" s="1064"/>
      <c r="G36" s="1064"/>
      <c r="I36" s="1053"/>
      <c r="J36" s="1053"/>
      <c r="K36" s="1053"/>
      <c r="L36" s="1053"/>
      <c r="M36" s="1053"/>
      <c r="N36" s="532"/>
      <c r="U36" s="582"/>
      <c r="V36" s="582"/>
      <c r="W36" s="582"/>
      <c r="X36" s="582"/>
      <c r="Y36" s="582"/>
    </row>
    <row r="37" spans="2:25" ht="18" customHeight="1" thickTop="1" x14ac:dyDescent="0.25">
      <c r="B37" s="1054" t="s">
        <v>395</v>
      </c>
      <c r="C37" s="1054"/>
      <c r="D37" s="1056" t="s">
        <v>397</v>
      </c>
      <c r="E37" s="1056"/>
      <c r="F37" s="1056" t="s">
        <v>674</v>
      </c>
      <c r="G37" s="1057" t="s">
        <v>673</v>
      </c>
      <c r="I37" s="534"/>
      <c r="J37" s="534"/>
      <c r="K37" s="534"/>
      <c r="L37" s="534"/>
      <c r="M37" s="534"/>
      <c r="N37" s="532"/>
    </row>
    <row r="38" spans="2:25" ht="20.25" customHeight="1" thickBot="1" x14ac:dyDescent="0.3">
      <c r="B38" s="1055"/>
      <c r="C38" s="1055"/>
      <c r="D38" s="1055"/>
      <c r="E38" s="1055"/>
      <c r="F38" s="1055"/>
      <c r="G38" s="1058"/>
      <c r="I38" s="534"/>
      <c r="J38" s="534"/>
      <c r="K38" s="534"/>
      <c r="L38" s="534"/>
      <c r="M38" s="534"/>
      <c r="N38" s="532"/>
    </row>
    <row r="39" spans="2:25" ht="61.5" customHeight="1" thickBot="1" x14ac:dyDescent="0.3">
      <c r="B39" s="1059"/>
      <c r="C39" s="1060"/>
      <c r="D39" s="1060"/>
      <c r="E39" s="1060"/>
      <c r="F39" s="503"/>
      <c r="G39" s="504"/>
      <c r="H39" s="214"/>
      <c r="I39" s="534"/>
      <c r="J39" s="534"/>
      <c r="K39" s="534"/>
      <c r="L39" s="534"/>
      <c r="M39" s="534"/>
      <c r="N39" s="532"/>
    </row>
    <row r="40" spans="2:25" ht="31.5" customHeight="1" thickBot="1" x14ac:dyDescent="0.3">
      <c r="B40" s="505" t="s">
        <v>675</v>
      </c>
      <c r="C40" s="1061" t="s">
        <v>3</v>
      </c>
      <c r="D40" s="1061"/>
      <c r="E40" s="1061"/>
      <c r="F40" s="506" t="s">
        <v>509</v>
      </c>
      <c r="G40" s="507" t="s">
        <v>394</v>
      </c>
      <c r="H40" s="527"/>
      <c r="I40" s="534"/>
      <c r="J40" s="534"/>
      <c r="K40" s="534"/>
      <c r="L40" s="534"/>
      <c r="M40" s="534"/>
      <c r="N40" s="532"/>
    </row>
    <row r="41" spans="2:25" ht="23.25" customHeight="1" thickBot="1" x14ac:dyDescent="0.3">
      <c r="B41" s="508" t="s">
        <v>510</v>
      </c>
      <c r="C41" s="1062"/>
      <c r="D41" s="1062"/>
      <c r="E41" s="1062"/>
      <c r="F41" s="509"/>
      <c r="G41" s="269" t="s">
        <v>399</v>
      </c>
      <c r="H41" s="528"/>
      <c r="I41" s="534"/>
      <c r="J41" s="534"/>
      <c r="K41" s="534"/>
      <c r="L41" s="534"/>
      <c r="M41" s="534"/>
      <c r="N41" s="532"/>
    </row>
    <row r="42" spans="2:25" ht="23.25" customHeight="1" thickBot="1" x14ac:dyDescent="0.3">
      <c r="B42" s="508" t="s">
        <v>511</v>
      </c>
      <c r="C42" s="1062"/>
      <c r="D42" s="1062"/>
      <c r="E42" s="1062"/>
      <c r="F42" s="509"/>
      <c r="G42" s="269" t="s">
        <v>399</v>
      </c>
      <c r="H42" s="528"/>
      <c r="I42" s="534"/>
      <c r="J42" s="534"/>
      <c r="K42" s="534"/>
      <c r="L42" s="534"/>
      <c r="M42" s="534"/>
      <c r="N42" s="532"/>
    </row>
    <row r="43" spans="2:25" ht="23.25" customHeight="1" thickBot="1" x14ac:dyDescent="0.3">
      <c r="B43" s="508" t="s">
        <v>512</v>
      </c>
      <c r="C43" s="1062"/>
      <c r="D43" s="1062"/>
      <c r="E43" s="1062"/>
      <c r="F43" s="509"/>
      <c r="G43" s="269" t="s">
        <v>399</v>
      </c>
      <c r="H43" s="528"/>
      <c r="I43" s="534"/>
      <c r="J43" s="534"/>
      <c r="K43" s="534"/>
      <c r="L43" s="534"/>
      <c r="M43" s="534"/>
      <c r="N43" s="532"/>
    </row>
    <row r="44" spans="2:25" ht="23.25" customHeight="1" thickBot="1" x14ac:dyDescent="0.3">
      <c r="B44" s="508" t="s">
        <v>513</v>
      </c>
      <c r="C44" s="1062"/>
      <c r="D44" s="1062"/>
      <c r="E44" s="1062"/>
      <c r="F44" s="509"/>
      <c r="G44" s="269" t="s">
        <v>399</v>
      </c>
      <c r="H44" s="528"/>
      <c r="I44" s="534"/>
      <c r="J44" s="534"/>
      <c r="K44" s="534"/>
      <c r="L44" s="534"/>
      <c r="M44" s="534"/>
      <c r="N44" s="532"/>
    </row>
    <row r="45" spans="2:25" ht="23.25" customHeight="1" thickBot="1" x14ac:dyDescent="0.3">
      <c r="B45" s="510" t="s">
        <v>514</v>
      </c>
      <c r="C45" s="1063"/>
      <c r="D45" s="1063"/>
      <c r="E45" s="1063"/>
      <c r="F45" s="511"/>
      <c r="G45" s="269" t="s">
        <v>399</v>
      </c>
      <c r="H45" s="528"/>
      <c r="I45" s="534"/>
      <c r="J45" s="534"/>
      <c r="K45" s="534"/>
      <c r="L45" s="534"/>
      <c r="M45" s="534"/>
      <c r="N45" s="532"/>
    </row>
    <row r="46" spans="2:25" ht="16.5" thickTop="1" thickBot="1" x14ac:dyDescent="0.3">
      <c r="I46" s="391"/>
      <c r="J46" s="391"/>
      <c r="K46" s="391"/>
      <c r="L46" s="391"/>
      <c r="M46" s="391"/>
      <c r="N46" s="532"/>
    </row>
    <row r="47" spans="2:25" ht="18" customHeight="1" thickTop="1" x14ac:dyDescent="0.25">
      <c r="B47" s="1054" t="s">
        <v>395</v>
      </c>
      <c r="C47" s="1054"/>
      <c r="D47" s="1056" t="s">
        <v>397</v>
      </c>
      <c r="E47" s="1056"/>
      <c r="F47" s="1056" t="s">
        <v>674</v>
      </c>
      <c r="G47" s="1057" t="s">
        <v>673</v>
      </c>
      <c r="I47" s="391"/>
      <c r="J47" s="391"/>
      <c r="K47" s="391"/>
      <c r="L47" s="391"/>
      <c r="M47" s="391"/>
      <c r="N47" s="532"/>
    </row>
    <row r="48" spans="2:25" ht="20.25" customHeight="1" thickBot="1" x14ac:dyDescent="0.3">
      <c r="B48" s="1055"/>
      <c r="C48" s="1055"/>
      <c r="D48" s="1055"/>
      <c r="E48" s="1055"/>
      <c r="F48" s="1055"/>
      <c r="G48" s="1058"/>
      <c r="I48" s="391"/>
      <c r="J48" s="391"/>
      <c r="K48" s="391"/>
      <c r="L48" s="391"/>
      <c r="M48" s="391"/>
      <c r="N48" s="532"/>
    </row>
    <row r="49" spans="2:25" ht="39" customHeight="1" thickBot="1" x14ac:dyDescent="0.3">
      <c r="B49" s="1059"/>
      <c r="C49" s="1060"/>
      <c r="D49" s="1060"/>
      <c r="E49" s="1060"/>
      <c r="F49" s="503"/>
      <c r="G49" s="504"/>
      <c r="H49" s="214"/>
      <c r="I49" s="391"/>
      <c r="J49" s="391"/>
      <c r="K49" s="391"/>
      <c r="L49" s="391"/>
      <c r="M49" s="391"/>
      <c r="N49" s="532"/>
    </row>
    <row r="50" spans="2:25" ht="31.5" customHeight="1" thickBot="1" x14ac:dyDescent="0.3">
      <c r="B50" s="505" t="s">
        <v>675</v>
      </c>
      <c r="C50" s="1061" t="s">
        <v>3</v>
      </c>
      <c r="D50" s="1061"/>
      <c r="E50" s="1061"/>
      <c r="F50" s="506" t="s">
        <v>509</v>
      </c>
      <c r="G50" s="507" t="s">
        <v>394</v>
      </c>
      <c r="H50" s="527"/>
      <c r="I50" s="391"/>
      <c r="J50" s="391"/>
      <c r="K50" s="391"/>
      <c r="L50" s="391"/>
      <c r="M50" s="391"/>
      <c r="N50" s="532"/>
    </row>
    <row r="51" spans="2:25" ht="23.25" customHeight="1" thickBot="1" x14ac:dyDescent="0.3">
      <c r="B51" s="508" t="s">
        <v>510</v>
      </c>
      <c r="C51" s="1062"/>
      <c r="D51" s="1062"/>
      <c r="E51" s="1062"/>
      <c r="F51" s="509"/>
      <c r="G51" s="269" t="s">
        <v>399</v>
      </c>
      <c r="H51" s="528"/>
      <c r="I51" s="391"/>
      <c r="J51" s="391"/>
      <c r="K51" s="391"/>
      <c r="L51" s="391"/>
      <c r="M51" s="391"/>
      <c r="N51" s="532"/>
    </row>
    <row r="52" spans="2:25" ht="23.25" customHeight="1" thickBot="1" x14ac:dyDescent="0.3">
      <c r="B52" s="508" t="s">
        <v>511</v>
      </c>
      <c r="C52" s="1062"/>
      <c r="D52" s="1062"/>
      <c r="E52" s="1062"/>
      <c r="F52" s="509"/>
      <c r="G52" s="269" t="s">
        <v>399</v>
      </c>
      <c r="H52" s="528"/>
      <c r="I52" s="391"/>
      <c r="J52" s="391"/>
      <c r="K52" s="391"/>
      <c r="L52" s="391"/>
      <c r="M52" s="391"/>
      <c r="N52" s="532"/>
    </row>
    <row r="53" spans="2:25" ht="23.25" customHeight="1" thickBot="1" x14ac:dyDescent="0.3">
      <c r="B53" s="508" t="s">
        <v>512</v>
      </c>
      <c r="C53" s="1062"/>
      <c r="D53" s="1062"/>
      <c r="E53" s="1062"/>
      <c r="F53" s="509"/>
      <c r="G53" s="269" t="s">
        <v>399</v>
      </c>
      <c r="H53" s="528"/>
      <c r="I53" s="391"/>
      <c r="J53" s="391"/>
      <c r="K53" s="391"/>
      <c r="L53" s="391"/>
      <c r="M53" s="391"/>
      <c r="N53" s="532"/>
    </row>
    <row r="54" spans="2:25" ht="23.25" customHeight="1" thickBot="1" x14ac:dyDescent="0.3">
      <c r="B54" s="508" t="s">
        <v>513</v>
      </c>
      <c r="C54" s="1062"/>
      <c r="D54" s="1062"/>
      <c r="E54" s="1062"/>
      <c r="F54" s="509"/>
      <c r="G54" s="269" t="s">
        <v>399</v>
      </c>
      <c r="H54" s="528"/>
      <c r="I54" s="391"/>
      <c r="J54" s="391"/>
      <c r="K54" s="391"/>
      <c r="L54" s="391"/>
      <c r="M54" s="391"/>
      <c r="N54" s="532"/>
    </row>
    <row r="55" spans="2:25" ht="23.25" customHeight="1" thickBot="1" x14ac:dyDescent="0.3">
      <c r="B55" s="510" t="s">
        <v>514</v>
      </c>
      <c r="C55" s="1063"/>
      <c r="D55" s="1063"/>
      <c r="E55" s="1063"/>
      <c r="F55" s="511"/>
      <c r="G55" s="269" t="s">
        <v>399</v>
      </c>
      <c r="H55" s="528"/>
      <c r="I55" s="391"/>
      <c r="J55" s="391"/>
      <c r="K55" s="391"/>
      <c r="L55" s="391"/>
      <c r="M55" s="391"/>
      <c r="N55" s="532"/>
    </row>
    <row r="56" spans="2:25" ht="16.5" thickTop="1" thickBot="1" x14ac:dyDescent="0.3">
      <c r="B56" s="1064"/>
      <c r="C56" s="1064"/>
      <c r="D56" s="1064"/>
      <c r="E56" s="1064"/>
      <c r="F56" s="1064"/>
      <c r="G56" s="1064"/>
      <c r="I56" s="391"/>
      <c r="J56" s="391"/>
      <c r="K56" s="391"/>
      <c r="L56" s="391"/>
      <c r="M56" s="391"/>
      <c r="N56" s="532"/>
      <c r="U56" s="582"/>
      <c r="V56" s="582"/>
      <c r="W56" s="582"/>
      <c r="X56" s="582"/>
      <c r="Y56" s="582"/>
    </row>
    <row r="57" spans="2:25" ht="18" customHeight="1" thickTop="1" x14ac:dyDescent="0.25">
      <c r="B57" s="1054" t="s">
        <v>395</v>
      </c>
      <c r="C57" s="1054"/>
      <c r="D57" s="1056" t="s">
        <v>397</v>
      </c>
      <c r="E57" s="1056"/>
      <c r="F57" s="1056" t="s">
        <v>674</v>
      </c>
      <c r="G57" s="1057" t="s">
        <v>673</v>
      </c>
      <c r="I57" s="534"/>
      <c r="J57" s="534"/>
      <c r="K57" s="534"/>
      <c r="L57" s="534"/>
      <c r="M57" s="534"/>
      <c r="N57" s="532"/>
    </row>
    <row r="58" spans="2:25" ht="20.25" customHeight="1" thickBot="1" x14ac:dyDescent="0.3">
      <c r="B58" s="1055"/>
      <c r="C58" s="1055"/>
      <c r="D58" s="1055"/>
      <c r="E58" s="1055"/>
      <c r="F58" s="1055"/>
      <c r="G58" s="1058"/>
      <c r="I58" s="534"/>
      <c r="J58" s="534"/>
      <c r="K58" s="534"/>
      <c r="L58" s="534"/>
      <c r="M58" s="534"/>
      <c r="N58" s="532"/>
    </row>
    <row r="59" spans="2:25" ht="61.5" customHeight="1" thickBot="1" x14ac:dyDescent="0.3">
      <c r="B59" s="1059"/>
      <c r="C59" s="1060"/>
      <c r="D59" s="1060"/>
      <c r="E59" s="1060"/>
      <c r="F59" s="503"/>
      <c r="G59" s="504"/>
      <c r="H59" s="214"/>
      <c r="I59" s="534"/>
      <c r="J59" s="534"/>
      <c r="K59" s="534"/>
      <c r="L59" s="534"/>
      <c r="M59" s="534"/>
      <c r="N59" s="532"/>
    </row>
    <row r="60" spans="2:25" ht="31.5" customHeight="1" thickBot="1" x14ac:dyDescent="0.3">
      <c r="B60" s="505" t="s">
        <v>675</v>
      </c>
      <c r="C60" s="1061" t="s">
        <v>3</v>
      </c>
      <c r="D60" s="1061"/>
      <c r="E60" s="1061"/>
      <c r="F60" s="506" t="s">
        <v>509</v>
      </c>
      <c r="G60" s="507" t="s">
        <v>394</v>
      </c>
      <c r="H60" s="527"/>
      <c r="I60" s="534"/>
      <c r="J60" s="534"/>
      <c r="K60" s="534"/>
      <c r="L60" s="534"/>
      <c r="M60" s="534"/>
      <c r="N60" s="532"/>
    </row>
    <row r="61" spans="2:25" ht="23.25" customHeight="1" thickBot="1" x14ac:dyDescent="0.3">
      <c r="B61" s="508" t="s">
        <v>510</v>
      </c>
      <c r="C61" s="1062"/>
      <c r="D61" s="1062"/>
      <c r="E61" s="1062"/>
      <c r="F61" s="509"/>
      <c r="G61" s="269" t="s">
        <v>399</v>
      </c>
      <c r="H61" s="528"/>
      <c r="I61" s="534"/>
      <c r="J61" s="534"/>
      <c r="K61" s="534"/>
      <c r="L61" s="534"/>
      <c r="M61" s="534"/>
      <c r="N61" s="532"/>
    </row>
    <row r="62" spans="2:25" ht="23.25" customHeight="1" thickBot="1" x14ac:dyDescent="0.3">
      <c r="B62" s="508" t="s">
        <v>511</v>
      </c>
      <c r="C62" s="1062"/>
      <c r="D62" s="1062"/>
      <c r="E62" s="1062"/>
      <c r="F62" s="509"/>
      <c r="G62" s="269" t="s">
        <v>399</v>
      </c>
      <c r="H62" s="528"/>
      <c r="I62" s="534"/>
      <c r="J62" s="534"/>
      <c r="K62" s="534"/>
      <c r="L62" s="534"/>
      <c r="M62" s="534"/>
      <c r="N62" s="532"/>
    </row>
    <row r="63" spans="2:25" ht="23.25" customHeight="1" thickBot="1" x14ac:dyDescent="0.3">
      <c r="B63" s="508" t="s">
        <v>512</v>
      </c>
      <c r="C63" s="1062"/>
      <c r="D63" s="1062"/>
      <c r="E63" s="1062"/>
      <c r="F63" s="509"/>
      <c r="G63" s="269" t="s">
        <v>399</v>
      </c>
      <c r="H63" s="528"/>
      <c r="I63" s="534"/>
      <c r="J63" s="534"/>
      <c r="K63" s="534"/>
      <c r="L63" s="534"/>
      <c r="M63" s="534"/>
      <c r="N63" s="532"/>
    </row>
    <row r="64" spans="2:25" ht="23.25" customHeight="1" thickBot="1" x14ac:dyDescent="0.3">
      <c r="B64" s="508" t="s">
        <v>513</v>
      </c>
      <c r="C64" s="1062"/>
      <c r="D64" s="1062"/>
      <c r="E64" s="1062"/>
      <c r="F64" s="509"/>
      <c r="G64" s="269" t="s">
        <v>399</v>
      </c>
      <c r="H64" s="528"/>
      <c r="I64" s="534"/>
      <c r="J64" s="534"/>
      <c r="K64" s="534"/>
      <c r="L64" s="534"/>
      <c r="M64" s="534"/>
      <c r="N64" s="532"/>
    </row>
    <row r="65" spans="2:14" ht="23.25" customHeight="1" thickBot="1" x14ac:dyDescent="0.3">
      <c r="B65" s="510" t="s">
        <v>514</v>
      </c>
      <c r="C65" s="1063"/>
      <c r="D65" s="1063"/>
      <c r="E65" s="1063"/>
      <c r="F65" s="511"/>
      <c r="G65" s="269" t="s">
        <v>399</v>
      </c>
      <c r="H65" s="528"/>
      <c r="I65" s="534"/>
      <c r="J65" s="534"/>
      <c r="K65" s="534"/>
      <c r="L65" s="534"/>
      <c r="M65" s="534"/>
      <c r="N65" s="532"/>
    </row>
    <row r="66" spans="2:14" ht="16.5" thickTop="1" thickBot="1" x14ac:dyDescent="0.3">
      <c r="I66" s="391"/>
      <c r="J66" s="391"/>
      <c r="K66" s="391"/>
      <c r="L66" s="391"/>
      <c r="M66" s="391"/>
      <c r="N66" s="532"/>
    </row>
    <row r="67" spans="2:14" ht="18" customHeight="1" thickTop="1" x14ac:dyDescent="0.25">
      <c r="B67" s="1054" t="s">
        <v>395</v>
      </c>
      <c r="C67" s="1054"/>
      <c r="D67" s="1056" t="s">
        <v>397</v>
      </c>
      <c r="E67" s="1056"/>
      <c r="F67" s="1056" t="s">
        <v>674</v>
      </c>
      <c r="G67" s="1057" t="s">
        <v>673</v>
      </c>
      <c r="I67" s="534"/>
      <c r="J67" s="534"/>
      <c r="K67" s="534"/>
      <c r="L67" s="534"/>
      <c r="M67" s="534"/>
      <c r="N67" s="532"/>
    </row>
    <row r="68" spans="2:14" ht="20.25" customHeight="1" thickBot="1" x14ac:dyDescent="0.3">
      <c r="B68" s="1055"/>
      <c r="C68" s="1055"/>
      <c r="D68" s="1055"/>
      <c r="E68" s="1055"/>
      <c r="F68" s="1055"/>
      <c r="G68" s="1058"/>
      <c r="I68" s="534"/>
      <c r="J68" s="534"/>
      <c r="K68" s="534"/>
      <c r="L68" s="534"/>
      <c r="M68" s="534"/>
      <c r="N68" s="532"/>
    </row>
    <row r="69" spans="2:14" ht="61.5" customHeight="1" thickBot="1" x14ac:dyDescent="0.3">
      <c r="B69" s="1059"/>
      <c r="C69" s="1060"/>
      <c r="D69" s="1060"/>
      <c r="E69" s="1060"/>
      <c r="F69" s="503"/>
      <c r="G69" s="504"/>
      <c r="H69" s="214"/>
      <c r="I69" s="534"/>
      <c r="J69" s="534"/>
      <c r="K69" s="534"/>
      <c r="L69" s="534"/>
      <c r="M69" s="534"/>
      <c r="N69" s="532"/>
    </row>
    <row r="70" spans="2:14" ht="31.5" customHeight="1" thickBot="1" x14ac:dyDescent="0.3">
      <c r="B70" s="505" t="s">
        <v>675</v>
      </c>
      <c r="C70" s="1061" t="s">
        <v>3</v>
      </c>
      <c r="D70" s="1061"/>
      <c r="E70" s="1061"/>
      <c r="F70" s="506" t="s">
        <v>509</v>
      </c>
      <c r="G70" s="507" t="s">
        <v>394</v>
      </c>
      <c r="H70" s="527"/>
      <c r="I70" s="534"/>
      <c r="J70" s="534"/>
      <c r="K70" s="534"/>
      <c r="L70" s="534"/>
      <c r="M70" s="534"/>
      <c r="N70" s="532"/>
    </row>
    <row r="71" spans="2:14" ht="23.25" customHeight="1" thickBot="1" x14ac:dyDescent="0.3">
      <c r="B71" s="508" t="s">
        <v>510</v>
      </c>
      <c r="C71" s="1062"/>
      <c r="D71" s="1062"/>
      <c r="E71" s="1062"/>
      <c r="F71" s="509"/>
      <c r="G71" s="269" t="s">
        <v>399</v>
      </c>
      <c r="H71" s="528"/>
      <c r="I71" s="534"/>
      <c r="J71" s="534"/>
      <c r="K71" s="534"/>
      <c r="L71" s="534"/>
      <c r="M71" s="534"/>
      <c r="N71" s="532"/>
    </row>
    <row r="72" spans="2:14" ht="23.25" customHeight="1" thickBot="1" x14ac:dyDescent="0.3">
      <c r="B72" s="508" t="s">
        <v>511</v>
      </c>
      <c r="C72" s="1062"/>
      <c r="D72" s="1062"/>
      <c r="E72" s="1062"/>
      <c r="F72" s="509"/>
      <c r="G72" s="269" t="s">
        <v>399</v>
      </c>
      <c r="H72" s="528"/>
      <c r="I72" s="534"/>
      <c r="J72" s="534"/>
      <c r="K72" s="534"/>
      <c r="L72" s="534"/>
      <c r="M72" s="534"/>
      <c r="N72" s="532"/>
    </row>
    <row r="73" spans="2:14" ht="23.25" customHeight="1" thickBot="1" x14ac:dyDescent="0.3">
      <c r="B73" s="508" t="s">
        <v>512</v>
      </c>
      <c r="C73" s="1062"/>
      <c r="D73" s="1062"/>
      <c r="E73" s="1062"/>
      <c r="F73" s="509"/>
      <c r="G73" s="269" t="s">
        <v>399</v>
      </c>
      <c r="H73" s="528"/>
      <c r="I73" s="534"/>
      <c r="J73" s="534"/>
      <c r="K73" s="534"/>
      <c r="L73" s="534"/>
      <c r="M73" s="534"/>
      <c r="N73" s="532"/>
    </row>
    <row r="74" spans="2:14" ht="23.25" customHeight="1" thickBot="1" x14ac:dyDescent="0.3">
      <c r="B74" s="508" t="s">
        <v>513</v>
      </c>
      <c r="C74" s="1062"/>
      <c r="D74" s="1062"/>
      <c r="E74" s="1062"/>
      <c r="F74" s="509"/>
      <c r="G74" s="269" t="s">
        <v>399</v>
      </c>
      <c r="H74" s="528"/>
      <c r="I74" s="534"/>
      <c r="J74" s="534"/>
      <c r="K74" s="534"/>
      <c r="L74" s="534"/>
      <c r="M74" s="534"/>
      <c r="N74" s="532"/>
    </row>
    <row r="75" spans="2:14" ht="23.25" customHeight="1" thickBot="1" x14ac:dyDescent="0.3">
      <c r="B75" s="510" t="s">
        <v>514</v>
      </c>
      <c r="C75" s="1063"/>
      <c r="D75" s="1063"/>
      <c r="E75" s="1063"/>
      <c r="F75" s="511"/>
      <c r="G75" s="269" t="s">
        <v>399</v>
      </c>
      <c r="H75" s="528"/>
      <c r="I75" s="534"/>
      <c r="J75" s="534"/>
      <c r="K75" s="534"/>
      <c r="L75" s="534"/>
      <c r="M75" s="534"/>
      <c r="N75" s="532"/>
    </row>
    <row r="76" spans="2:14" ht="15.75" thickTop="1" x14ac:dyDescent="0.25"/>
  </sheetData>
  <mergeCells count="110">
    <mergeCell ref="C74:E74"/>
    <mergeCell ref="C75:E75"/>
    <mergeCell ref="B69:C69"/>
    <mergeCell ref="D69:E69"/>
    <mergeCell ref="C70:E70"/>
    <mergeCell ref="C71:E71"/>
    <mergeCell ref="C72:E72"/>
    <mergeCell ref="C73:E73"/>
    <mergeCell ref="C64:E64"/>
    <mergeCell ref="C65:E65"/>
    <mergeCell ref="B67:C68"/>
    <mergeCell ref="D67:E68"/>
    <mergeCell ref="F67:F68"/>
    <mergeCell ref="G67:G68"/>
    <mergeCell ref="B59:C59"/>
    <mergeCell ref="D59:E59"/>
    <mergeCell ref="C60:E60"/>
    <mergeCell ref="C61:E61"/>
    <mergeCell ref="C62:E62"/>
    <mergeCell ref="C63:E63"/>
    <mergeCell ref="B56:G56"/>
    <mergeCell ref="U56:Y56"/>
    <mergeCell ref="B57:C58"/>
    <mergeCell ref="D57:E58"/>
    <mergeCell ref="F57:F58"/>
    <mergeCell ref="G57:G58"/>
    <mergeCell ref="C50:E50"/>
    <mergeCell ref="C51:E51"/>
    <mergeCell ref="C52:E52"/>
    <mergeCell ref="C53:E53"/>
    <mergeCell ref="C54:E54"/>
    <mergeCell ref="C55:E55"/>
    <mergeCell ref="B47:C48"/>
    <mergeCell ref="D47:E48"/>
    <mergeCell ref="F47:F48"/>
    <mergeCell ref="G47:G48"/>
    <mergeCell ref="B49:C49"/>
    <mergeCell ref="D49:E49"/>
    <mergeCell ref="C40:E40"/>
    <mergeCell ref="C41:E41"/>
    <mergeCell ref="C42:E42"/>
    <mergeCell ref="C43:E43"/>
    <mergeCell ref="C44:E44"/>
    <mergeCell ref="C45:E45"/>
    <mergeCell ref="B37:C38"/>
    <mergeCell ref="D37:E38"/>
    <mergeCell ref="F37:F38"/>
    <mergeCell ref="G37:G38"/>
    <mergeCell ref="B39:C39"/>
    <mergeCell ref="D39:E39"/>
    <mergeCell ref="C32:E32"/>
    <mergeCell ref="C33:E33"/>
    <mergeCell ref="C34:E34"/>
    <mergeCell ref="C35:E35"/>
    <mergeCell ref="B36:G36"/>
    <mergeCell ref="U36:Y36"/>
    <mergeCell ref="B26:G26"/>
    <mergeCell ref="I26:M36"/>
    <mergeCell ref="B27:C28"/>
    <mergeCell ref="D27:E28"/>
    <mergeCell ref="F27:F28"/>
    <mergeCell ref="G27:G28"/>
    <mergeCell ref="B29:C29"/>
    <mergeCell ref="D29:E29"/>
    <mergeCell ref="C30:E30"/>
    <mergeCell ref="C31:E31"/>
    <mergeCell ref="B22:D22"/>
    <mergeCell ref="E22:G22"/>
    <mergeCell ref="B23:D23"/>
    <mergeCell ref="E23:G23"/>
    <mergeCell ref="B24:G24"/>
    <mergeCell ref="B25:G25"/>
    <mergeCell ref="B19:D19"/>
    <mergeCell ref="E19:G19"/>
    <mergeCell ref="B20:D20"/>
    <mergeCell ref="E20:G20"/>
    <mergeCell ref="B21:D21"/>
    <mergeCell ref="E21:G21"/>
    <mergeCell ref="B16:D16"/>
    <mergeCell ref="E16:G16"/>
    <mergeCell ref="B17:D17"/>
    <mergeCell ref="E17:G17"/>
    <mergeCell ref="B18:D18"/>
    <mergeCell ref="E18:G18"/>
    <mergeCell ref="B13:D13"/>
    <mergeCell ref="E13:G13"/>
    <mergeCell ref="B14:D14"/>
    <mergeCell ref="E14:G14"/>
    <mergeCell ref="B15:D15"/>
    <mergeCell ref="E15:G15"/>
    <mergeCell ref="E8:G8"/>
    <mergeCell ref="I8:M14"/>
    <mergeCell ref="B9:D9"/>
    <mergeCell ref="E9:G9"/>
    <mergeCell ref="B10:D10"/>
    <mergeCell ref="E10:G10"/>
    <mergeCell ref="B11:D11"/>
    <mergeCell ref="E11:G11"/>
    <mergeCell ref="B12:D12"/>
    <mergeCell ref="E12:G12"/>
    <mergeCell ref="H1:H10"/>
    <mergeCell ref="B3:C3"/>
    <mergeCell ref="D3:F3"/>
    <mergeCell ref="B4:G4"/>
    <mergeCell ref="B5:G5"/>
    <mergeCell ref="B6:D6"/>
    <mergeCell ref="E6:G6"/>
    <mergeCell ref="B7:D7"/>
    <mergeCell ref="E7:G7"/>
    <mergeCell ref="B8:D8"/>
  </mergeCells>
  <conditionalFormatting sqref="G31:G35">
    <cfRule type="containsText" dxfId="27" priority="41" operator="containsText" text="Reste à faire">
      <formula>NOT(ISERROR(SEARCH("Reste à faire",G31)))</formula>
    </cfRule>
    <cfRule type="containsText" dxfId="26" priority="42" operator="containsText" text="sélectionner">
      <formula>NOT(ISERROR(SEARCH("sélectionner",G31)))</formula>
    </cfRule>
    <cfRule type="containsText" dxfId="25" priority="43" operator="containsText" text="Reste à faire">
      <formula>NOT(ISERROR(SEARCH("Reste à faire",G31)))</formula>
    </cfRule>
    <cfRule type="containsText" dxfId="24" priority="44" operator="containsText" text="fait">
      <formula>NOT(ISERROR(SEARCH("fait",G31)))</formula>
    </cfRule>
    <cfRule type="containsText" dxfId="23" priority="45" operator="containsText" text="sélectionner">
      <formula>NOT(ISERROR(SEARCH("sélectionner",G31)))</formula>
    </cfRule>
    <cfRule type="containsText" dxfId="22" priority="46" operator="containsText" text="en cours">
      <formula>NOT(ISERROR(SEARCH("en cours",G31)))</formula>
    </cfRule>
    <cfRule type="containsText" dxfId="21" priority="47" operator="containsText" text="A réaliser">
      <formula>NOT(ISERROR(SEARCH("A réaliser",G31)))</formula>
    </cfRule>
    <cfRule type="colorScale" priority="48">
      <colorScale>
        <cfvo type="min"/>
        <cfvo type="percentile" val="50"/>
        <cfvo type="max"/>
        <color rgb="FFF8696B"/>
        <color rgb="FFFFEB84"/>
        <color rgb="FF63BE7B"/>
      </colorScale>
    </cfRule>
  </conditionalFormatting>
  <conditionalFormatting sqref="G41:G45">
    <cfRule type="containsText" dxfId="20" priority="33" operator="containsText" text="Reste à faire">
      <formula>NOT(ISERROR(SEARCH("Reste à faire",G41)))</formula>
    </cfRule>
    <cfRule type="containsText" dxfId="19" priority="34" operator="containsText" text="sélectionner">
      <formula>NOT(ISERROR(SEARCH("sélectionner",G41)))</formula>
    </cfRule>
    <cfRule type="containsText" dxfId="18" priority="35" operator="containsText" text="Reste à faire">
      <formula>NOT(ISERROR(SEARCH("Reste à faire",G41)))</formula>
    </cfRule>
    <cfRule type="containsText" dxfId="17" priority="36" operator="containsText" text="fait">
      <formula>NOT(ISERROR(SEARCH("fait",G41)))</formula>
    </cfRule>
    <cfRule type="containsText" dxfId="16" priority="37" operator="containsText" text="sélectionner">
      <formula>NOT(ISERROR(SEARCH("sélectionner",G41)))</formula>
    </cfRule>
    <cfRule type="containsText" dxfId="15" priority="38" operator="containsText" text="en cours">
      <formula>NOT(ISERROR(SEARCH("en cours",G41)))</formula>
    </cfRule>
    <cfRule type="containsText" dxfId="14" priority="39" operator="containsText" text="A réaliser">
      <formula>NOT(ISERROR(SEARCH("A réaliser",G41)))</formula>
    </cfRule>
    <cfRule type="colorScale" priority="40">
      <colorScale>
        <cfvo type="min"/>
        <cfvo type="percentile" val="50"/>
        <cfvo type="max"/>
        <color rgb="FFF8696B"/>
        <color rgb="FFFFEB84"/>
        <color rgb="FF63BE7B"/>
      </colorScale>
    </cfRule>
  </conditionalFormatting>
  <conditionalFormatting sqref="G51:G55">
    <cfRule type="containsText" dxfId="13" priority="25" operator="containsText" text="Reste à faire">
      <formula>NOT(ISERROR(SEARCH("Reste à faire",G51)))</formula>
    </cfRule>
    <cfRule type="containsText" dxfId="12" priority="26" operator="containsText" text="sélectionner">
      <formula>NOT(ISERROR(SEARCH("sélectionner",G51)))</formula>
    </cfRule>
    <cfRule type="containsText" dxfId="11" priority="27" operator="containsText" text="Reste à faire">
      <formula>NOT(ISERROR(SEARCH("Reste à faire",G51)))</formula>
    </cfRule>
    <cfRule type="containsText" dxfId="10" priority="28" operator="containsText" text="fait">
      <formula>NOT(ISERROR(SEARCH("fait",G51)))</formula>
    </cfRule>
    <cfRule type="containsText" dxfId="9" priority="29" operator="containsText" text="sélectionner">
      <formula>NOT(ISERROR(SEARCH("sélectionner",G51)))</formula>
    </cfRule>
    <cfRule type="containsText" dxfId="8" priority="30" operator="containsText" text="en cours">
      <formula>NOT(ISERROR(SEARCH("en cours",G51)))</formula>
    </cfRule>
    <cfRule type="containsText" dxfId="7" priority="31" operator="containsText" text="A réaliser">
      <formula>NOT(ISERROR(SEARCH("A réaliser",G51)))</formula>
    </cfRule>
    <cfRule type="colorScale" priority="32">
      <colorScale>
        <cfvo type="min"/>
        <cfvo type="percentile" val="50"/>
        <cfvo type="max"/>
        <color rgb="FFF8696B"/>
        <color rgb="FFFFEB84"/>
        <color rgb="FF63BE7B"/>
      </colorScale>
    </cfRule>
  </conditionalFormatting>
  <conditionalFormatting sqref="G61:G65 G71:G75">
    <cfRule type="containsText" dxfId="6" priority="1" operator="containsText" text="Reste à faire">
      <formula>NOT(ISERROR(SEARCH("Reste à faire",G61)))</formula>
    </cfRule>
    <cfRule type="containsText" dxfId="5" priority="2" operator="containsText" text="sélectionner">
      <formula>NOT(ISERROR(SEARCH("sélectionner",G61)))</formula>
    </cfRule>
    <cfRule type="containsText" dxfId="4" priority="3" operator="containsText" text="Reste à faire">
      <formula>NOT(ISERROR(SEARCH("Reste à faire",G61)))</formula>
    </cfRule>
    <cfRule type="containsText" dxfId="3" priority="4" operator="containsText" text="fait">
      <formula>NOT(ISERROR(SEARCH("fait",G61)))</formula>
    </cfRule>
    <cfRule type="containsText" dxfId="2" priority="5" operator="containsText" text="sélectionner">
      <formula>NOT(ISERROR(SEARCH("sélectionner",G61)))</formula>
    </cfRule>
    <cfRule type="containsText" dxfId="1" priority="6" operator="containsText" text="en cours">
      <formula>NOT(ISERROR(SEARCH("en cours",G61)))</formula>
    </cfRule>
    <cfRule type="containsText" dxfId="0" priority="7" operator="containsText" text="A réaliser">
      <formula>NOT(ISERROR(SEARCH("A réaliser",G61)))</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G31:G35 G41:G45 G51:G55 G61:G65 G71:G75" xr:uid="{AA7D7C6D-3444-4192-98A7-391AB393C860}">
      <formula1>ouinonautre</formula1>
    </dataValidation>
  </dataValidations>
  <pageMargins left="0.31496062992125984" right="0.31496062992125984" top="0.74803149606299213" bottom="0.74803149606299213" header="0.31496062992125984" footer="0.31496062992125984"/>
  <pageSetup paperSize="9" scale="85" orientation="portrait" r:id="rId1"/>
  <rowBreaks count="2" manualBreakCount="2">
    <brk id="36" max="16383" man="1"/>
    <brk id="6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8537-22E7-4CD7-939C-0764A184F9EE}">
  <sheetPr>
    <tabColor rgb="FF00B050"/>
    <pageSetUpPr fitToPage="1"/>
  </sheetPr>
  <dimension ref="A1:V36"/>
  <sheetViews>
    <sheetView showGridLines="0" zoomScale="80" zoomScaleNormal="80" workbookViewId="0"/>
  </sheetViews>
  <sheetFormatPr baseColWidth="10" defaultRowHeight="15" x14ac:dyDescent="0.25"/>
  <cols>
    <col min="1" max="1" width="3.85546875" customWidth="1"/>
    <col min="2" max="2" width="9.42578125" customWidth="1"/>
    <col min="3" max="3" width="17.7109375" customWidth="1"/>
    <col min="4" max="4" width="40" customWidth="1"/>
    <col min="5" max="5" width="12.7109375" customWidth="1"/>
    <col min="6" max="6" width="10" customWidth="1"/>
    <col min="7" max="7" width="9.42578125" customWidth="1"/>
    <col min="8" max="9" width="9.5703125" customWidth="1"/>
    <col min="10" max="10" width="9.140625" customWidth="1"/>
    <col min="11" max="11" width="3.5703125" style="403" customWidth="1"/>
    <col min="12" max="12" width="7.7109375" customWidth="1"/>
  </cols>
  <sheetData>
    <row r="1" spans="1:22" ht="63" customHeight="1" x14ac:dyDescent="0.3">
      <c r="A1" s="109" t="s">
        <v>364</v>
      </c>
      <c r="B1" s="1072" t="s">
        <v>593</v>
      </c>
      <c r="C1" s="1073"/>
      <c r="D1" s="1073"/>
      <c r="E1" s="1073"/>
      <c r="F1" s="1073"/>
      <c r="G1" s="1073"/>
      <c r="H1" s="1073"/>
      <c r="I1" s="1073"/>
      <c r="J1" s="1073"/>
      <c r="K1" s="535"/>
    </row>
    <row r="2" spans="1:22" s="59" customFormat="1" ht="23.25" customHeight="1" thickBot="1" x14ac:dyDescent="0.3">
      <c r="A2" s="109"/>
      <c r="B2" s="1074" t="s">
        <v>594</v>
      </c>
      <c r="C2" s="1075"/>
      <c r="D2" s="1075"/>
      <c r="E2" s="1075"/>
      <c r="F2" s="1075"/>
      <c r="G2" s="1075"/>
      <c r="H2" s="1075"/>
      <c r="I2" s="1075"/>
      <c r="J2" s="1076"/>
      <c r="K2" s="535"/>
    </row>
    <row r="3" spans="1:22" s="59" customFormat="1" ht="25.5" customHeight="1" x14ac:dyDescent="0.25">
      <c r="A3" s="109"/>
      <c r="B3" s="1077" t="s">
        <v>325</v>
      </c>
      <c r="C3" s="1078"/>
      <c r="D3" s="1079" t="s">
        <v>398</v>
      </c>
      <c r="E3" s="1080"/>
      <c r="F3" s="1080"/>
      <c r="G3" s="1080"/>
      <c r="H3" s="132"/>
      <c r="I3" s="1081" t="s">
        <v>570</v>
      </c>
      <c r="J3" s="1082"/>
      <c r="K3" s="535"/>
      <c r="M3" s="1127" t="s">
        <v>682</v>
      </c>
      <c r="N3" s="1128"/>
      <c r="O3" s="1128"/>
      <c r="P3" s="1129"/>
      <c r="Q3" s="540"/>
      <c r="R3" s="540"/>
      <c r="S3" s="540"/>
      <c r="T3" s="540"/>
      <c r="U3" s="540"/>
      <c r="V3" s="540"/>
    </row>
    <row r="4" spans="1:22" s="59" customFormat="1" ht="23.25" customHeight="1" thickBot="1" x14ac:dyDescent="0.3">
      <c r="A4" s="109"/>
      <c r="B4" s="1065" t="s">
        <v>275</v>
      </c>
      <c r="C4" s="1066"/>
      <c r="D4" s="1067" t="s">
        <v>408</v>
      </c>
      <c r="E4" s="1068"/>
      <c r="F4" s="1068"/>
      <c r="G4" s="1068"/>
      <c r="H4" s="1068"/>
      <c r="I4" s="1068"/>
      <c r="J4" s="1069"/>
      <c r="K4" s="535"/>
      <c r="M4" s="1130"/>
      <c r="N4" s="1131"/>
      <c r="O4" s="1131"/>
      <c r="P4" s="1132"/>
      <c r="Q4" s="540"/>
      <c r="R4" s="540"/>
      <c r="S4" s="540"/>
      <c r="T4" s="540"/>
      <c r="U4" s="540"/>
      <c r="V4" s="540"/>
    </row>
    <row r="5" spans="1:22" s="59" customFormat="1" ht="26.25" customHeight="1" thickBot="1" x14ac:dyDescent="0.3">
      <c r="A5" s="109"/>
      <c r="B5" s="1070" t="s">
        <v>276</v>
      </c>
      <c r="C5" s="1071"/>
      <c r="D5" s="1067" t="s">
        <v>595</v>
      </c>
      <c r="E5" s="1068"/>
      <c r="F5" s="1068"/>
      <c r="G5" s="1068"/>
      <c r="H5" s="1068"/>
      <c r="I5" s="1068"/>
      <c r="J5" s="1069"/>
      <c r="K5" s="535"/>
      <c r="M5" s="1130"/>
      <c r="N5" s="1131"/>
      <c r="O5" s="1131"/>
      <c r="P5" s="1132"/>
      <c r="Q5" s="540"/>
      <c r="R5" s="540"/>
      <c r="S5" s="540"/>
      <c r="T5" s="540"/>
      <c r="U5" s="540"/>
      <c r="V5" s="540"/>
    </row>
    <row r="6" spans="1:22" ht="27" customHeight="1" thickBot="1" x14ac:dyDescent="0.3">
      <c r="A6" s="109"/>
      <c r="B6" s="1085" t="s">
        <v>353</v>
      </c>
      <c r="C6" s="1085"/>
      <c r="D6" s="1085"/>
      <c r="E6" s="1085"/>
      <c r="F6" s="1085"/>
      <c r="G6" s="1085"/>
      <c r="H6" s="1085"/>
      <c r="I6" s="1085"/>
      <c r="J6" s="1085"/>
      <c r="K6" s="535"/>
      <c r="M6" s="1130"/>
      <c r="N6" s="1131"/>
      <c r="O6" s="1131"/>
      <c r="P6" s="1132"/>
      <c r="Q6" s="540"/>
      <c r="R6" s="540"/>
      <c r="S6" s="540"/>
      <c r="T6" s="540"/>
      <c r="U6" s="540"/>
      <c r="V6" s="540"/>
    </row>
    <row r="7" spans="1:22" ht="27" customHeight="1" thickBot="1" x14ac:dyDescent="0.3">
      <c r="A7" s="109"/>
      <c r="B7" s="1086" t="s">
        <v>405</v>
      </c>
      <c r="C7" s="1087"/>
      <c r="D7" s="1087"/>
      <c r="E7" s="1087"/>
      <c r="F7" s="1087"/>
      <c r="G7" s="1087"/>
      <c r="H7" s="1087"/>
      <c r="I7" s="1087"/>
      <c r="J7" s="1088"/>
      <c r="K7" s="535"/>
      <c r="M7" s="1130"/>
      <c r="N7" s="1131"/>
      <c r="O7" s="1131"/>
      <c r="P7" s="1132"/>
      <c r="Q7" s="540"/>
      <c r="R7" s="540"/>
      <c r="S7" s="540"/>
      <c r="T7" s="540"/>
      <c r="U7" s="540"/>
      <c r="V7" s="540"/>
    </row>
    <row r="8" spans="1:22" s="60" customFormat="1" ht="63.75" customHeight="1" thickBot="1" x14ac:dyDescent="0.3">
      <c r="A8" s="109"/>
      <c r="B8" s="1086" t="s">
        <v>404</v>
      </c>
      <c r="C8" s="1089"/>
      <c r="D8" s="1089"/>
      <c r="E8" s="1089"/>
      <c r="F8" s="1089"/>
      <c r="G8" s="1089"/>
      <c r="H8" s="1089"/>
      <c r="I8" s="1089"/>
      <c r="J8" s="1090"/>
      <c r="K8" s="535"/>
      <c r="M8" s="1130"/>
      <c r="N8" s="1131"/>
      <c r="O8" s="1131"/>
      <c r="P8" s="1132"/>
      <c r="Q8" s="540"/>
      <c r="R8" s="540"/>
      <c r="S8" s="540"/>
      <c r="T8" s="540"/>
      <c r="U8" s="540"/>
      <c r="V8" s="540"/>
    </row>
    <row r="9" spans="1:22" s="60" customFormat="1" ht="10.5" customHeight="1" thickBot="1" x14ac:dyDescent="0.3">
      <c r="A9" s="109"/>
      <c r="B9" s="94"/>
      <c r="C9" s="94"/>
      <c r="D9" s="94"/>
      <c r="E9" s="94"/>
      <c r="F9" s="94"/>
      <c r="G9" s="94"/>
      <c r="H9" s="94"/>
      <c r="I9" s="94"/>
      <c r="J9" s="94"/>
      <c r="K9" s="535"/>
      <c r="M9" s="466"/>
      <c r="N9" s="466"/>
      <c r="O9" s="466"/>
      <c r="P9" s="466"/>
    </row>
    <row r="10" spans="1:22" s="60" customFormat="1" ht="24" customHeight="1" x14ac:dyDescent="0.25">
      <c r="A10" s="109"/>
      <c r="B10" s="1091" t="s">
        <v>357</v>
      </c>
      <c r="C10" s="1092"/>
      <c r="D10" s="95" t="s">
        <v>359</v>
      </c>
      <c r="E10" s="1093" t="s">
        <v>281</v>
      </c>
      <c r="F10" s="1094"/>
      <c r="G10" s="1094"/>
      <c r="H10" s="1094"/>
      <c r="I10" s="1094"/>
      <c r="J10" s="1095"/>
      <c r="K10" s="535"/>
      <c r="M10" s="541"/>
      <c r="N10" s="541"/>
      <c r="O10" s="541"/>
      <c r="P10" s="541"/>
    </row>
    <row r="11" spans="1:22" s="60" customFormat="1" ht="38.25" customHeight="1" thickBot="1" x14ac:dyDescent="0.3">
      <c r="A11" s="109"/>
      <c r="B11" s="1096" t="s">
        <v>358</v>
      </c>
      <c r="C11" s="1097"/>
      <c r="D11" s="99" t="s">
        <v>360</v>
      </c>
      <c r="E11" s="1098" t="s">
        <v>571</v>
      </c>
      <c r="F11" s="1099"/>
      <c r="G11" s="1099"/>
      <c r="H11" s="1099"/>
      <c r="I11" s="1099"/>
      <c r="J11" s="1100"/>
      <c r="K11" s="535"/>
      <c r="M11" s="541"/>
      <c r="N11" s="541"/>
      <c r="O11" s="541"/>
      <c r="P11" s="541"/>
    </row>
    <row r="12" spans="1:22" s="60" customFormat="1" ht="21.75" customHeight="1" thickBot="1" x14ac:dyDescent="0.3">
      <c r="A12" s="109"/>
      <c r="B12" s="1085" t="s">
        <v>354</v>
      </c>
      <c r="C12" s="1085"/>
      <c r="D12" s="1085"/>
      <c r="E12" s="1085"/>
      <c r="F12" s="1085"/>
      <c r="G12" s="1085"/>
      <c r="H12" s="1085"/>
      <c r="I12" s="1085"/>
      <c r="J12" s="1085"/>
      <c r="K12" s="535"/>
    </row>
    <row r="13" spans="1:22" s="60" customFormat="1" ht="25.5" customHeight="1" x14ac:dyDescent="0.25">
      <c r="A13" s="109"/>
      <c r="B13" s="1101" t="s">
        <v>254</v>
      </c>
      <c r="C13" s="1102"/>
      <c r="D13" s="1103"/>
      <c r="E13" s="1107" t="s">
        <v>255</v>
      </c>
      <c r="F13" s="1109" t="s">
        <v>274</v>
      </c>
      <c r="G13" s="1110"/>
      <c r="H13" s="1110"/>
      <c r="I13" s="1110"/>
      <c r="J13" s="1111"/>
      <c r="K13" s="535"/>
    </row>
    <row r="14" spans="1:22" s="60" customFormat="1" ht="14.25" customHeight="1" x14ac:dyDescent="0.25">
      <c r="A14" s="109"/>
      <c r="B14" s="1104"/>
      <c r="C14" s="1105"/>
      <c r="D14" s="1106"/>
      <c r="E14" s="1108"/>
      <c r="F14" s="65" t="s">
        <v>171</v>
      </c>
      <c r="G14" s="65" t="s">
        <v>133</v>
      </c>
      <c r="H14" s="65" t="s">
        <v>134</v>
      </c>
      <c r="I14" s="65" t="s">
        <v>135</v>
      </c>
      <c r="J14" s="536" t="s">
        <v>136</v>
      </c>
      <c r="K14" s="535"/>
    </row>
    <row r="15" spans="1:22" s="60" customFormat="1" ht="15.75" x14ac:dyDescent="0.25">
      <c r="A15" s="109"/>
      <c r="B15" s="96">
        <v>1</v>
      </c>
      <c r="C15" s="1083"/>
      <c r="D15" s="1084"/>
      <c r="E15" s="63"/>
      <c r="F15" s="62"/>
      <c r="G15" s="63"/>
      <c r="H15" s="63"/>
      <c r="I15" s="63"/>
      <c r="J15" s="537"/>
      <c r="K15" s="535"/>
    </row>
    <row r="16" spans="1:22" s="60" customFormat="1" ht="16.5" customHeight="1" x14ac:dyDescent="0.25">
      <c r="A16" s="109"/>
      <c r="B16" s="271">
        <f>B15+1</f>
        <v>2</v>
      </c>
      <c r="C16" s="1083"/>
      <c r="D16" s="1084"/>
      <c r="E16" s="63"/>
      <c r="F16" s="63"/>
      <c r="G16" s="63"/>
      <c r="H16" s="63"/>
      <c r="I16" s="63"/>
      <c r="J16" s="537"/>
      <c r="K16" s="535"/>
    </row>
    <row r="17" spans="1:11" s="60" customFormat="1" ht="15.75" x14ac:dyDescent="0.25">
      <c r="A17" s="109"/>
      <c r="B17" s="271">
        <f>B16+1</f>
        <v>3</v>
      </c>
      <c r="C17" s="1083"/>
      <c r="D17" s="1084"/>
      <c r="E17" s="63"/>
      <c r="F17" s="63"/>
      <c r="G17" s="63"/>
      <c r="H17" s="63"/>
      <c r="I17" s="63"/>
      <c r="J17" s="537"/>
      <c r="K17" s="535"/>
    </row>
    <row r="18" spans="1:11" s="60" customFormat="1" ht="15.75" x14ac:dyDescent="0.25">
      <c r="A18" s="109"/>
      <c r="B18" s="271">
        <f>B17+1</f>
        <v>4</v>
      </c>
      <c r="C18" s="1083"/>
      <c r="D18" s="1084"/>
      <c r="E18" s="63"/>
      <c r="F18" s="63"/>
      <c r="G18" s="63"/>
      <c r="H18" s="63"/>
      <c r="I18" s="63"/>
      <c r="J18" s="537"/>
      <c r="K18" s="535"/>
    </row>
    <row r="19" spans="1:11" s="60" customFormat="1" ht="16.5" thickBot="1" x14ac:dyDescent="0.3">
      <c r="A19" s="109"/>
      <c r="B19" s="272">
        <f>B18+1</f>
        <v>5</v>
      </c>
      <c r="C19" s="1083"/>
      <c r="D19" s="1084"/>
      <c r="E19" s="64"/>
      <c r="F19" s="64"/>
      <c r="G19" s="64"/>
      <c r="H19" s="64"/>
      <c r="I19" s="64"/>
      <c r="J19" s="538"/>
      <c r="K19" s="535"/>
    </row>
    <row r="20" spans="1:11" s="60" customFormat="1" ht="24" customHeight="1" thickBot="1" x14ac:dyDescent="0.3">
      <c r="A20" s="109"/>
      <c r="B20" s="1112" t="s">
        <v>355</v>
      </c>
      <c r="C20" s="1112"/>
      <c r="D20" s="1112"/>
      <c r="E20" s="1112"/>
      <c r="F20" s="1112"/>
      <c r="G20" s="1112"/>
      <c r="H20" s="1112"/>
      <c r="I20" s="1112"/>
      <c r="J20" s="1112"/>
      <c r="K20" s="535"/>
    </row>
    <row r="21" spans="1:11" s="60" customFormat="1" ht="19.5" customHeight="1" x14ac:dyDescent="0.25">
      <c r="A21" s="109"/>
      <c r="B21" s="97" t="s">
        <v>254</v>
      </c>
      <c r="C21" s="1113"/>
      <c r="D21" s="1113"/>
      <c r="E21" s="1113" t="s">
        <v>282</v>
      </c>
      <c r="F21" s="1113"/>
      <c r="G21" s="1113"/>
      <c r="H21" s="1113"/>
      <c r="I21" s="1113"/>
      <c r="J21" s="1114"/>
      <c r="K21" s="535"/>
    </row>
    <row r="22" spans="1:11" s="60" customFormat="1" ht="45.75" customHeight="1" x14ac:dyDescent="0.25">
      <c r="A22" s="109"/>
      <c r="B22" s="98"/>
      <c r="C22" s="1115" t="s">
        <v>283</v>
      </c>
      <c r="D22" s="1115"/>
      <c r="E22" s="1115" t="s">
        <v>361</v>
      </c>
      <c r="F22" s="1115"/>
      <c r="G22" s="1115" t="s">
        <v>362</v>
      </c>
      <c r="H22" s="1115"/>
      <c r="I22" s="1115" t="s">
        <v>363</v>
      </c>
      <c r="J22" s="1116"/>
      <c r="K22" s="535"/>
    </row>
    <row r="23" spans="1:11" s="60" customFormat="1" ht="15.75" x14ac:dyDescent="0.25">
      <c r="A23" s="109"/>
      <c r="B23" s="96">
        <v>1</v>
      </c>
      <c r="C23" s="1117"/>
      <c r="D23" s="1117"/>
      <c r="E23" s="1118"/>
      <c r="F23" s="1119"/>
      <c r="G23" s="1118"/>
      <c r="H23" s="1119"/>
      <c r="I23" s="1120"/>
      <c r="J23" s="1121"/>
      <c r="K23" s="535"/>
    </row>
    <row r="24" spans="1:11" s="60" customFormat="1" ht="15.75" x14ac:dyDescent="0.25">
      <c r="A24" s="109"/>
      <c r="B24" s="271">
        <f>B23+1</f>
        <v>2</v>
      </c>
      <c r="C24" s="1117"/>
      <c r="D24" s="1117"/>
      <c r="E24" s="1118"/>
      <c r="F24" s="1119"/>
      <c r="G24" s="1118"/>
      <c r="H24" s="1119"/>
      <c r="I24" s="1120"/>
      <c r="J24" s="1121"/>
      <c r="K24" s="535"/>
    </row>
    <row r="25" spans="1:11" s="60" customFormat="1" ht="15.75" x14ac:dyDescent="0.25">
      <c r="A25" s="109"/>
      <c r="B25" s="271">
        <f>B24+1</f>
        <v>3</v>
      </c>
      <c r="C25" s="1117"/>
      <c r="D25" s="1117"/>
      <c r="E25" s="1118"/>
      <c r="F25" s="1119"/>
      <c r="G25" s="1118"/>
      <c r="H25" s="1119"/>
      <c r="I25" s="1120"/>
      <c r="J25" s="1121"/>
      <c r="K25" s="535"/>
    </row>
    <row r="26" spans="1:11" s="60" customFormat="1" ht="21.75" customHeight="1" x14ac:dyDescent="0.25">
      <c r="A26" s="109"/>
      <c r="B26" s="271">
        <f>B25+1</f>
        <v>4</v>
      </c>
      <c r="C26" s="1117"/>
      <c r="D26" s="1117"/>
      <c r="E26" s="1118"/>
      <c r="F26" s="1119"/>
      <c r="G26" s="1118"/>
      <c r="H26" s="1119"/>
      <c r="I26" s="1120"/>
      <c r="J26" s="1121"/>
      <c r="K26" s="535"/>
    </row>
    <row r="27" spans="1:11" s="60" customFormat="1" ht="16.5" thickBot="1" x14ac:dyDescent="0.3">
      <c r="A27" s="109"/>
      <c r="B27" s="272">
        <f>B26+1</f>
        <v>5</v>
      </c>
      <c r="C27" s="1122"/>
      <c r="D27" s="1122"/>
      <c r="E27" s="1123"/>
      <c r="F27" s="1124"/>
      <c r="G27" s="1123"/>
      <c r="H27" s="1124"/>
      <c r="I27" s="1125"/>
      <c r="J27" s="1126"/>
      <c r="K27" s="535"/>
    </row>
    <row r="28" spans="1:11" s="60" customFormat="1" ht="24" customHeight="1" thickBot="1" x14ac:dyDescent="0.3">
      <c r="A28" s="109"/>
      <c r="B28" s="1112" t="s">
        <v>356</v>
      </c>
      <c r="C28" s="1112"/>
      <c r="D28" s="1112"/>
      <c r="E28" s="1112"/>
      <c r="F28" s="1112"/>
      <c r="G28" s="1112"/>
      <c r="H28" s="1112"/>
      <c r="I28" s="1112"/>
      <c r="J28" s="1112"/>
      <c r="K28" s="535"/>
    </row>
    <row r="29" spans="1:11" s="60" customFormat="1" ht="21" customHeight="1" thickBot="1" x14ac:dyDescent="0.3">
      <c r="A29" s="109"/>
      <c r="B29" s="1147" t="s">
        <v>277</v>
      </c>
      <c r="C29" s="1148"/>
      <c r="D29" s="1148"/>
      <c r="E29" s="1148"/>
      <c r="F29" s="1148"/>
      <c r="G29" s="1148"/>
      <c r="H29" s="1148"/>
      <c r="I29" s="1148"/>
      <c r="J29" s="1149"/>
      <c r="K29" s="535"/>
    </row>
    <row r="30" spans="1:11" s="60" customFormat="1" ht="15" customHeight="1" thickBot="1" x14ac:dyDescent="0.3">
      <c r="A30" s="109"/>
      <c r="B30" s="1150" t="s">
        <v>256</v>
      </c>
      <c r="C30" s="1150"/>
      <c r="D30" s="1150" t="s">
        <v>280</v>
      </c>
      <c r="E30" s="1150"/>
      <c r="F30" s="1150"/>
      <c r="G30" s="1150"/>
      <c r="H30" s="1150"/>
      <c r="I30" s="1151" t="s">
        <v>279</v>
      </c>
      <c r="J30" s="1151"/>
      <c r="K30" s="535"/>
    </row>
    <row r="31" spans="1:11" s="60" customFormat="1" ht="68.25" customHeight="1" x14ac:dyDescent="0.25">
      <c r="A31" s="109"/>
      <c r="B31" s="1152" t="s">
        <v>257</v>
      </c>
      <c r="C31" s="1153"/>
      <c r="D31" s="1154"/>
      <c r="E31" s="1155"/>
      <c r="F31" s="1155"/>
      <c r="G31" s="1155"/>
      <c r="H31" s="1156"/>
      <c r="I31" s="1157"/>
      <c r="J31" s="1158"/>
      <c r="K31" s="535"/>
    </row>
    <row r="32" spans="1:11" s="60" customFormat="1" ht="38.25" customHeight="1" x14ac:dyDescent="0.25">
      <c r="A32" s="109"/>
      <c r="B32" s="1133" t="s">
        <v>278</v>
      </c>
      <c r="C32" s="1134"/>
      <c r="D32" s="1135"/>
      <c r="E32" s="1136"/>
      <c r="F32" s="1136"/>
      <c r="G32" s="1136"/>
      <c r="H32" s="1137"/>
      <c r="I32" s="1138"/>
      <c r="J32" s="1139"/>
      <c r="K32" s="535"/>
    </row>
    <row r="33" spans="1:11" s="60" customFormat="1" ht="32.25" customHeight="1" thickBot="1" x14ac:dyDescent="0.3">
      <c r="A33" s="109"/>
      <c r="B33" s="1140" t="s">
        <v>258</v>
      </c>
      <c r="C33" s="1141"/>
      <c r="D33" s="1142"/>
      <c r="E33" s="1143"/>
      <c r="F33" s="1143"/>
      <c r="G33" s="1143"/>
      <c r="H33" s="1144"/>
      <c r="I33" s="1145"/>
      <c r="J33" s="1146"/>
      <c r="K33" s="535"/>
    </row>
    <row r="34" spans="1:11" s="60" customFormat="1" x14ac:dyDescent="0.25">
      <c r="B34" s="61"/>
      <c r="C34" s="61"/>
      <c r="D34" s="61"/>
      <c r="E34" s="61"/>
      <c r="F34" s="61"/>
      <c r="G34" s="61"/>
      <c r="H34" s="61"/>
      <c r="I34" s="61"/>
      <c r="J34" s="61"/>
      <c r="K34" s="535"/>
    </row>
    <row r="35" spans="1:11" s="60" customFormat="1" x14ac:dyDescent="0.25">
      <c r="K35" s="535"/>
    </row>
    <row r="36" spans="1:11" s="60" customFormat="1" x14ac:dyDescent="0.25">
      <c r="K36" s="539"/>
    </row>
  </sheetData>
  <mergeCells count="67">
    <mergeCell ref="M3:P8"/>
    <mergeCell ref="B32:C32"/>
    <mergeCell ref="D32:H32"/>
    <mergeCell ref="I32:J32"/>
    <mergeCell ref="B33:C33"/>
    <mergeCell ref="D33:H33"/>
    <mergeCell ref="I33:J33"/>
    <mergeCell ref="B28:J28"/>
    <mergeCell ref="B29:J29"/>
    <mergeCell ref="B30:C30"/>
    <mergeCell ref="D30:H30"/>
    <mergeCell ref="I30:J30"/>
    <mergeCell ref="B31:C31"/>
    <mergeCell ref="D31:H31"/>
    <mergeCell ref="I31:J31"/>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17:D17"/>
    <mergeCell ref="C18:D18"/>
    <mergeCell ref="C19:D19"/>
    <mergeCell ref="B20:J20"/>
    <mergeCell ref="C21:D21"/>
    <mergeCell ref="E21:J21"/>
    <mergeCell ref="C16:D16"/>
    <mergeCell ref="B6:J6"/>
    <mergeCell ref="B7:J7"/>
    <mergeCell ref="B8:J8"/>
    <mergeCell ref="B10:C10"/>
    <mergeCell ref="E10:J10"/>
    <mergeCell ref="B11:C11"/>
    <mergeCell ref="E11:J11"/>
    <mergeCell ref="B12:J12"/>
    <mergeCell ref="B13:D14"/>
    <mergeCell ref="E13:E14"/>
    <mergeCell ref="F13:J13"/>
    <mergeCell ref="C15:D15"/>
    <mergeCell ref="B4:C4"/>
    <mergeCell ref="D4:J4"/>
    <mergeCell ref="B5:C5"/>
    <mergeCell ref="D5:J5"/>
    <mergeCell ref="B1:J1"/>
    <mergeCell ref="B2:J2"/>
    <mergeCell ref="B3:C3"/>
    <mergeCell ref="D3:G3"/>
    <mergeCell ref="I3:J3"/>
  </mergeCells>
  <pageMargins left="0.25" right="0.25" top="0.75" bottom="0.75" header="0.3" footer="0.3"/>
  <pageSetup paperSize="9" scale="7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18</vt:i4>
      </vt:variant>
    </vt:vector>
  </HeadingPairs>
  <TitlesOfParts>
    <vt:vector size="23" baseType="lpstr">
      <vt:lpstr>Lisez-moi </vt:lpstr>
      <vt:lpstr>Diagnostic OG</vt:lpstr>
      <vt:lpstr>Diagnostic ESMS </vt:lpstr>
      <vt:lpstr>Synthèse &amp; objectifs OG-ESMS</vt:lpstr>
      <vt:lpstr>Fiche Actions OG-ESMS</vt:lpstr>
      <vt:lpstr>'Lisez-moi '!autreouinon</vt:lpstr>
      <vt:lpstr>'Lisez-moi '!on</vt:lpstr>
      <vt:lpstr>'Lisez-moi '!ONON</vt:lpstr>
      <vt:lpstr>'Lisez-moi '!OuiN</vt:lpstr>
      <vt:lpstr>'Lisez-moi '!ouinon1</vt:lpstr>
      <vt:lpstr>ouinonautre</vt:lpstr>
      <vt:lpstr>'Lisez-moi '!sonec</vt:lpstr>
      <vt:lpstr>'Lisez-moi '!sonec1</vt:lpstr>
      <vt:lpstr>'Lisez-moi '!sonec2</vt:lpstr>
      <vt:lpstr>'Lisez-moi '!sonec3</vt:lpstr>
      <vt:lpstr>'Lisez-moi '!sonec4</vt:lpstr>
      <vt:lpstr>sonec6</vt:lpstr>
      <vt:lpstr>'Lisez-moi '!soneco</vt:lpstr>
      <vt:lpstr>'Diagnostic ESMS '!Zone_d_impression</vt:lpstr>
      <vt:lpstr>'Diagnostic OG'!Zone_d_impression</vt:lpstr>
      <vt:lpstr>'Fiche Actions OG-ESMS'!Zone_d_impression</vt:lpstr>
      <vt:lpstr>'Lisez-moi '!Zone_d_impression</vt:lpstr>
      <vt:lpstr>'Synthèse &amp; objectifs OG-ESMS'!Zone_d_impression</vt:lpstr>
    </vt:vector>
  </TitlesOfParts>
  <Company>Agence Régionale de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SOURIS, Clément</dc:creator>
  <cp:lastModifiedBy>Dorothée MORISSET-BALESTRINI</cp:lastModifiedBy>
  <cp:lastPrinted>2021-03-20T17:02:19Z</cp:lastPrinted>
  <dcterms:created xsi:type="dcterms:W3CDTF">2016-04-08T12:04:22Z</dcterms:created>
  <dcterms:modified xsi:type="dcterms:W3CDTF">2021-03-25T21:16:11Z</dcterms:modified>
</cp:coreProperties>
</file>