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illes.chalencon\Documents\Docs transitoires\Comité de suivi des étab en difficulté\Documents complémentaires\"/>
    </mc:Choice>
  </mc:AlternateContent>
  <bookViews>
    <workbookView xWindow="0" yWindow="0" windowWidth="20490" windowHeight="7620"/>
  </bookViews>
  <sheets>
    <sheet name="TPS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C67" i="1" l="1"/>
  <c r="C68" i="1" s="1"/>
  <c r="D89" i="1"/>
  <c r="E89" i="1"/>
  <c r="F89" i="1"/>
  <c r="G89" i="1"/>
  <c r="H89" i="1"/>
  <c r="I89" i="1"/>
  <c r="J89" i="1"/>
  <c r="K89" i="1"/>
  <c r="L89" i="1"/>
  <c r="M89" i="1"/>
  <c r="N89" i="1"/>
  <c r="O89" i="1"/>
  <c r="P89" i="1"/>
  <c r="D81" i="1"/>
  <c r="E81" i="1"/>
  <c r="F81" i="1"/>
  <c r="F90" i="1" s="1"/>
  <c r="G81" i="1"/>
  <c r="G90" i="1" s="1"/>
  <c r="H81" i="1"/>
  <c r="I81" i="1"/>
  <c r="J81" i="1"/>
  <c r="K81" i="1"/>
  <c r="L81" i="1"/>
  <c r="M81" i="1"/>
  <c r="N81" i="1"/>
  <c r="O81" i="1"/>
  <c r="P81" i="1"/>
  <c r="C89" i="1"/>
  <c r="C81" i="1"/>
  <c r="D67" i="1"/>
  <c r="D68" i="1" s="1"/>
  <c r="D69" i="1" s="1"/>
  <c r="E67" i="1"/>
  <c r="E68" i="1" s="1"/>
  <c r="F67" i="1"/>
  <c r="F68" i="1" s="1"/>
  <c r="G67" i="1"/>
  <c r="G68" i="1" s="1"/>
  <c r="H67" i="1"/>
  <c r="H68" i="1" s="1"/>
  <c r="I67" i="1"/>
  <c r="I68" i="1" s="1"/>
  <c r="J67" i="1"/>
  <c r="J68" i="1" s="1"/>
  <c r="K67" i="1"/>
  <c r="K68" i="1" s="1"/>
  <c r="L67" i="1"/>
  <c r="L68" i="1" s="1"/>
  <c r="M67" i="1"/>
  <c r="M68" i="1" s="1"/>
  <c r="N67" i="1"/>
  <c r="N68" i="1" s="1"/>
  <c r="O67" i="1"/>
  <c r="O68" i="1" s="1"/>
  <c r="P67" i="1"/>
  <c r="P68" i="1" s="1"/>
  <c r="D56" i="1"/>
  <c r="E56" i="1"/>
  <c r="F56" i="1"/>
  <c r="G56" i="1"/>
  <c r="H56" i="1"/>
  <c r="I56" i="1"/>
  <c r="J56" i="1"/>
  <c r="K56" i="1"/>
  <c r="L56" i="1"/>
  <c r="M56" i="1"/>
  <c r="N56" i="1"/>
  <c r="O56" i="1"/>
  <c r="P56" i="1"/>
  <c r="C56" i="1"/>
  <c r="D49" i="1"/>
  <c r="E49" i="1"/>
  <c r="F49" i="1"/>
  <c r="G49" i="1"/>
  <c r="G50" i="1" s="1"/>
  <c r="H49" i="1"/>
  <c r="I49" i="1"/>
  <c r="J49" i="1"/>
  <c r="K49" i="1"/>
  <c r="L49" i="1"/>
  <c r="M49" i="1"/>
  <c r="N49" i="1"/>
  <c r="O49" i="1"/>
  <c r="P49" i="1"/>
  <c r="C49" i="1"/>
  <c r="D21" i="1"/>
  <c r="E21" i="1"/>
  <c r="F21" i="1"/>
  <c r="H21" i="1"/>
  <c r="I21" i="1"/>
  <c r="J21" i="1"/>
  <c r="K21" i="1"/>
  <c r="K50" i="1" s="1"/>
  <c r="L21" i="1"/>
  <c r="M21" i="1"/>
  <c r="N21" i="1"/>
  <c r="O21" i="1"/>
  <c r="P21" i="1"/>
  <c r="C21" i="1"/>
  <c r="I90" i="1" l="1"/>
  <c r="E90" i="1"/>
  <c r="C90" i="1"/>
  <c r="H90" i="1"/>
  <c r="P90" i="1"/>
  <c r="D90" i="1"/>
  <c r="D91" i="1" s="1"/>
  <c r="E91" i="1" s="1"/>
  <c r="F91" i="1" s="1"/>
  <c r="G91" i="1" s="1"/>
  <c r="H91" i="1" s="1"/>
  <c r="N90" i="1"/>
  <c r="M90" i="1"/>
  <c r="K90" i="1"/>
  <c r="O90" i="1"/>
  <c r="L90" i="1"/>
  <c r="J90" i="1"/>
  <c r="L50" i="1"/>
  <c r="F50" i="1"/>
  <c r="C50" i="1"/>
  <c r="E50" i="1"/>
  <c r="O50" i="1"/>
  <c r="N50" i="1"/>
  <c r="E69" i="1"/>
  <c r="F69" i="1" s="1"/>
  <c r="G69" i="1" s="1"/>
  <c r="H69" i="1" s="1"/>
  <c r="I69" i="1" s="1"/>
  <c r="J69" i="1" s="1"/>
  <c r="K69" i="1" s="1"/>
  <c r="L69" i="1" s="1"/>
  <c r="M69" i="1" s="1"/>
  <c r="N69" i="1" s="1"/>
  <c r="O69" i="1" s="1"/>
  <c r="P69" i="1" s="1"/>
  <c r="I50" i="1"/>
  <c r="J50" i="1"/>
  <c r="M50" i="1"/>
  <c r="H50" i="1"/>
  <c r="P50" i="1"/>
  <c r="D50" i="1"/>
  <c r="D51" i="1" s="1"/>
  <c r="I91" i="1" l="1"/>
  <c r="J91" i="1" s="1"/>
  <c r="K91" i="1" s="1"/>
  <c r="L91" i="1" s="1"/>
  <c r="M91" i="1" s="1"/>
  <c r="N91" i="1" s="1"/>
  <c r="O91" i="1" s="1"/>
  <c r="P91" i="1" s="1"/>
  <c r="E51" i="1"/>
  <c r="F51" i="1" s="1"/>
  <c r="G51" i="1" s="1"/>
  <c r="H51" i="1" s="1"/>
  <c r="I51" i="1" s="1"/>
  <c r="J51" i="1" s="1"/>
  <c r="K51" i="1" s="1"/>
  <c r="L51" i="1" s="1"/>
  <c r="M51" i="1" s="1"/>
  <c r="N51" i="1" s="1"/>
  <c r="O51" i="1" s="1"/>
  <c r="P51" i="1" s="1"/>
</calcChain>
</file>

<file path=xl/sharedStrings.xml><?xml version="1.0" encoding="utf-8"?>
<sst xmlns="http://schemas.openxmlformats.org/spreadsheetml/2006/main" count="105" uniqueCount="101">
  <si>
    <t>Plan de trésorerie prévisionnelle d'exploitation</t>
  </si>
  <si>
    <t>Produits de tarification</t>
  </si>
  <si>
    <t>dont produits  à la charge de l'assurance maladie</t>
  </si>
  <si>
    <t>dont produits à la charge du conseil départemental</t>
  </si>
  <si>
    <t>Produits à la charge de l'usager</t>
  </si>
  <si>
    <t>Achats</t>
  </si>
  <si>
    <t>Produits financiers</t>
  </si>
  <si>
    <t>Produit exceptionnels</t>
  </si>
  <si>
    <t>Flux de trésorerie d'exploitation</t>
  </si>
  <si>
    <t xml:space="preserve">dont mandats annulés </t>
  </si>
  <si>
    <t>Services extérieurs</t>
  </si>
  <si>
    <t>dont personnel extérieur à l'établissement</t>
  </si>
  <si>
    <t>dont sous-traitance</t>
  </si>
  <si>
    <t>dont prestations de blanchissage à l'extérieur</t>
  </si>
  <si>
    <t>Charges sociales sur rémunérations</t>
  </si>
  <si>
    <t>Autres charges sociales</t>
  </si>
  <si>
    <t>Charges fiscales sur rémunération</t>
  </si>
  <si>
    <t>Autres charges fiscales</t>
  </si>
  <si>
    <t>Rémunérations brutes des salariés</t>
  </si>
  <si>
    <t>dont prestations d'alimentation à l'extérieur</t>
  </si>
  <si>
    <t>dont prestations de nettoyage à l'extérieur</t>
  </si>
  <si>
    <t>dont prestations d'informatique à l'extérieur</t>
  </si>
  <si>
    <t>dont charges locatives et de copropriété</t>
  </si>
  <si>
    <t>dont entretien et réparations</t>
  </si>
  <si>
    <t>Autres charges de gestion courante</t>
  </si>
  <si>
    <t>Subventions d'exploitations</t>
  </si>
  <si>
    <t>Autres produits d'exploitation</t>
  </si>
  <si>
    <t>Autres produits encaissables</t>
  </si>
  <si>
    <t>dont pertes sur créances irrécouvrables</t>
  </si>
  <si>
    <t>Charges financières</t>
  </si>
  <si>
    <t>dont intérêts des emprunts</t>
  </si>
  <si>
    <t>Charges exceptionnelles</t>
  </si>
  <si>
    <t>dont titres annulés</t>
  </si>
  <si>
    <t>dont valeur comptable des éléments d'actifs cédés</t>
  </si>
  <si>
    <t>Autres charges décaissables</t>
  </si>
  <si>
    <t>Autres charges d'exploitation</t>
  </si>
  <si>
    <t>Autres charges de personnel</t>
  </si>
  <si>
    <t>Flux de trésorerie d'investissement</t>
  </si>
  <si>
    <t>Cessions d'immobilisations</t>
  </si>
  <si>
    <t>Immobilisations incorporelles</t>
  </si>
  <si>
    <t>Immobilisations corporelles</t>
  </si>
  <si>
    <t>- dont terrains</t>
  </si>
  <si>
    <t>- dont agencements de terrains</t>
  </si>
  <si>
    <t>- dont constructions</t>
  </si>
  <si>
    <t>- dont installations techniques, matériel et outillage</t>
  </si>
  <si>
    <t>- dont autres immobilisations corporelles</t>
  </si>
  <si>
    <t>Immobilisations en cours</t>
  </si>
  <si>
    <t>Participations et créances rattachées à des participations</t>
  </si>
  <si>
    <t>Autres immobilisations financières (sauf 2768)</t>
  </si>
  <si>
    <t>Acquisitions d'immobilisations:</t>
  </si>
  <si>
    <t>Flux de trésorerie de financement</t>
  </si>
  <si>
    <t>Ressources</t>
  </si>
  <si>
    <t>Emplois</t>
  </si>
  <si>
    <t xml:space="preserve">Ressources </t>
  </si>
  <si>
    <t>Décembre N-1</t>
  </si>
  <si>
    <t>Janvier N</t>
  </si>
  <si>
    <t>Février N</t>
  </si>
  <si>
    <t>Mars N</t>
  </si>
  <si>
    <t>Avril N</t>
  </si>
  <si>
    <t>Mai N</t>
  </si>
  <si>
    <t>Juin N</t>
  </si>
  <si>
    <t>Juillet N</t>
  </si>
  <si>
    <t>Août N</t>
  </si>
  <si>
    <t>Septembre N</t>
  </si>
  <si>
    <t>Octobre N</t>
  </si>
  <si>
    <t>Novembre N</t>
  </si>
  <si>
    <t>Décembre N</t>
  </si>
  <si>
    <t>Janvier N+1</t>
  </si>
  <si>
    <t>dont redevance de crédit bail</t>
  </si>
  <si>
    <t>Contraction d'emprunts</t>
  </si>
  <si>
    <t>Augmentation Apports, dotations, réserves (hors 106) et fonds propres</t>
  </si>
  <si>
    <t>Subventions d'investissement</t>
  </si>
  <si>
    <t>Produits de cessions d'éléments d'actifs</t>
  </si>
  <si>
    <t>Dépôts et cautionnements reçus</t>
  </si>
  <si>
    <t>Comptes de liaison</t>
  </si>
  <si>
    <t>Prélèvement sur apports, dotations, réserves (hors 106) et fonds propres</t>
  </si>
  <si>
    <t>Remboursements d'emprunts</t>
  </si>
  <si>
    <t>Versement de dividendes</t>
  </si>
  <si>
    <t>Remboursements d'emprunts (remboursement aux usagers)</t>
  </si>
  <si>
    <t>Annulation de mandats sur exercices clos</t>
  </si>
  <si>
    <t>Annulation de titres sur execices clos</t>
  </si>
  <si>
    <t>Fonds déposés par les résidents</t>
  </si>
  <si>
    <t>Fonds des majeurs protégés</t>
  </si>
  <si>
    <t>Total encaissements</t>
  </si>
  <si>
    <t>Total décaissements</t>
  </si>
  <si>
    <t>Total augmentations des flux de trésorerie de financement</t>
  </si>
  <si>
    <t>Total diminutions des flux de trésorerie de financement</t>
  </si>
  <si>
    <t>Total diminutions des flux de trésorerie d'investissement</t>
  </si>
  <si>
    <t>Solde flux de trésorerie d'exploitation mensuel</t>
  </si>
  <si>
    <t>Solde flux de trésorerie d'investissement mensuel</t>
  </si>
  <si>
    <t>Raison sociale établissement :</t>
  </si>
  <si>
    <t>N° FINESS établissement :</t>
  </si>
  <si>
    <t>N° FINESS entité juridique :</t>
  </si>
  <si>
    <t>Année concernée (N)</t>
  </si>
  <si>
    <t>(2) Saisir les charges nettes des éventuels rabais, remises et ristournes obtenus</t>
  </si>
  <si>
    <t>(1) Saisir les produits nets des éventuels rabais, remises et ristournes accordés</t>
  </si>
  <si>
    <t>Solde flux de trésorerie d'exploitation cumulé (3)</t>
  </si>
  <si>
    <t>Solde flux de trésorerie d'investissement cumulé (3)</t>
  </si>
  <si>
    <t>(3) Saisir le solde au 30 novembre N-1 dans la première colonne</t>
  </si>
  <si>
    <t>Encaissements  (hors c/77(, 777, 7781, 78) (1)</t>
  </si>
  <si>
    <t>Décaissements TTC (hors c/ 675, 68) (2)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</si>
</sst>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3499862666707357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7">
    <xf numFmtId="0" fontId="0" fillId="0" borderId="0" xfId="0"/>
    <xf numFmtId="49" fontId="2" fillId="5" borderId="1" xfId="1" applyNumberFormat="1" applyFont="1" applyFill="1" applyBorder="1" applyAlignment="1" applyProtection="1">
      <alignment horizontal="right" vertical="center"/>
      <protection locked="0"/>
    </xf>
    <xf numFmtId="4" fontId="2" fillId="5" borderId="1" xfId="1" applyNumberFormat="1" applyFont="1" applyFill="1" applyBorder="1" applyAlignment="1" applyProtection="1">
      <alignment horizontal="right" vertical="center"/>
      <protection locked="0"/>
    </xf>
    <xf numFmtId="4" fontId="2" fillId="4" borderId="1" xfId="1" applyNumberFormat="1" applyFont="1" applyFill="1" applyBorder="1" applyAlignment="1" applyProtection="1">
      <alignment horizontal="right" vertical="center"/>
      <protection locked="0"/>
    </xf>
    <xf numFmtId="0" fontId="4" fillId="0" borderId="0" xfId="0" applyFont="1"/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3" fillId="2" borderId="0" xfId="0" applyFont="1" applyFill="1" applyAlignment="1">
      <alignment horizontal="left" wrapText="1"/>
    </xf>
    <xf numFmtId="0" fontId="3" fillId="0" borderId="2" xfId="0" applyFont="1" applyBorder="1" applyAlignment="1">
      <alignment wrapText="1"/>
    </xf>
    <xf numFmtId="0" fontId="3" fillId="0" borderId="2" xfId="0" applyFont="1" applyBorder="1" applyAlignment="1">
      <alignment horizontal="center" vertical="center"/>
    </xf>
    <xf numFmtId="0" fontId="4" fillId="2" borderId="1" xfId="0" applyFont="1" applyFill="1" applyBorder="1" applyAlignment="1">
      <alignment wrapText="1"/>
    </xf>
    <xf numFmtId="0" fontId="4" fillId="0" borderId="1" xfId="0" applyFont="1" applyFill="1" applyBorder="1" applyAlignment="1">
      <alignment wrapText="1"/>
    </xf>
    <xf numFmtId="0" fontId="4" fillId="0" borderId="0" xfId="0" applyFont="1" applyAlignment="1">
      <alignment wrapText="1"/>
    </xf>
    <xf numFmtId="0" fontId="3" fillId="3" borderId="0" xfId="0" applyFont="1" applyFill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3" fillId="6" borderId="3" xfId="0" applyFont="1" applyFill="1" applyBorder="1" applyAlignment="1">
      <alignment horizontal="center"/>
    </xf>
    <xf numFmtId="0" fontId="3" fillId="6" borderId="4" xfId="0" applyFont="1" applyFill="1" applyBorder="1" applyAlignment="1">
      <alignment horizontal="center"/>
    </xf>
    <xf numFmtId="0" fontId="3" fillId="6" borderId="5" xfId="0" applyFont="1" applyFill="1" applyBorder="1" applyAlignment="1">
      <alignment horizontal="center"/>
    </xf>
    <xf numFmtId="0" fontId="3" fillId="6" borderId="3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  <xf numFmtId="0" fontId="3" fillId="6" borderId="5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wrapText="1"/>
    </xf>
    <xf numFmtId="0" fontId="3" fillId="6" borderId="4" xfId="0" applyFont="1" applyFill="1" applyBorder="1" applyAlignment="1">
      <alignment horizontal="center" wrapText="1"/>
    </xf>
    <xf numFmtId="0" fontId="3" fillId="6" borderId="5" xfId="0" applyFont="1" applyFill="1" applyBorder="1" applyAlignment="1">
      <alignment horizontal="center" wrapText="1"/>
    </xf>
    <xf numFmtId="0" fontId="4" fillId="0" borderId="0" xfId="0" applyFont="1" applyAlignment="1">
      <alignment horizontal="left" vertical="center" wrapText="1"/>
    </xf>
  </cellXfs>
  <cellStyles count="2">
    <cellStyle name="Milliers" xfId="1" builtinId="3"/>
    <cellStyle name="Normal" xfId="0" builtinId="0"/>
  </cellStyles>
  <dxfs count="0"/>
  <tableStyles count="0" defaultTableStyle="TableStyleMedium2" defaultPivotStyle="PivotStyleLight16"/>
  <colors>
    <mruColors>
      <color rgb="FFFF7C80"/>
      <color rgb="FF57C98B"/>
      <color rgb="FF7CA483"/>
      <color rgb="FFFF0066"/>
      <color rgb="FF5EE6F8"/>
      <color rgb="FFFFD9E8"/>
      <color rgb="FFFFC5DC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5"/>
  <sheetViews>
    <sheetView showGridLines="0" tabSelected="1" topLeftCell="B1" zoomScale="90" zoomScaleNormal="90" workbookViewId="0">
      <selection activeCell="Q10" sqref="Q10"/>
    </sheetView>
  </sheetViews>
  <sheetFormatPr baseColWidth="10" defaultRowHeight="11.25" x14ac:dyDescent="0.2"/>
  <cols>
    <col min="1" max="1" width="32.7109375" style="12" customWidth="1"/>
    <col min="2" max="2" width="48.28515625" style="12" customWidth="1"/>
    <col min="3" max="16" width="8.5703125" style="4" customWidth="1"/>
    <col min="17" max="16384" width="11.42578125" style="4"/>
  </cols>
  <sheetData>
    <row r="1" spans="1:16" x14ac:dyDescent="0.2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</row>
    <row r="2" spans="1:16" x14ac:dyDescent="0.2">
      <c r="A2" s="5"/>
      <c r="B2" s="5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</row>
    <row r="3" spans="1:16" x14ac:dyDescent="0.2">
      <c r="A3" s="7" t="s">
        <v>90</v>
      </c>
      <c r="B3" s="1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</row>
    <row r="4" spans="1:16" x14ac:dyDescent="0.2">
      <c r="A4" s="7" t="s">
        <v>91</v>
      </c>
      <c r="B4" s="1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</row>
    <row r="5" spans="1:16" x14ac:dyDescent="0.2">
      <c r="A5" s="7" t="s">
        <v>92</v>
      </c>
      <c r="B5" s="1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1:16" x14ac:dyDescent="0.2">
      <c r="A6" s="7" t="s">
        <v>93</v>
      </c>
      <c r="B6" s="1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x14ac:dyDescent="0.2">
      <c r="A7" s="5"/>
      <c r="B7" s="5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</row>
    <row r="8" spans="1:16" ht="22.5" x14ac:dyDescent="0.2">
      <c r="A8" s="14"/>
      <c r="B8" s="14"/>
      <c r="C8" s="8" t="s">
        <v>54</v>
      </c>
      <c r="D8" s="9" t="s">
        <v>55</v>
      </c>
      <c r="E8" s="9" t="s">
        <v>56</v>
      </c>
      <c r="F8" s="9" t="s">
        <v>57</v>
      </c>
      <c r="G8" s="9" t="s">
        <v>58</v>
      </c>
      <c r="H8" s="9" t="s">
        <v>59</v>
      </c>
      <c r="I8" s="9" t="s">
        <v>60</v>
      </c>
      <c r="J8" s="9" t="s">
        <v>61</v>
      </c>
      <c r="K8" s="9" t="s">
        <v>62</v>
      </c>
      <c r="L8" s="9" t="s">
        <v>63</v>
      </c>
      <c r="M8" s="9" t="s">
        <v>64</v>
      </c>
      <c r="N8" s="9" t="s">
        <v>65</v>
      </c>
      <c r="O8" s="9" t="s">
        <v>66</v>
      </c>
      <c r="P8" s="9" t="s">
        <v>67</v>
      </c>
    </row>
    <row r="9" spans="1:16" x14ac:dyDescent="0.2">
      <c r="A9" s="22" t="s">
        <v>8</v>
      </c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</row>
    <row r="10" spans="1:16" x14ac:dyDescent="0.2">
      <c r="A10" s="15" t="s">
        <v>99</v>
      </c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7"/>
    </row>
    <row r="11" spans="1:16" x14ac:dyDescent="0.2">
      <c r="A11" s="10" t="s">
        <v>1</v>
      </c>
      <c r="B11" s="10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</row>
    <row r="12" spans="1:16" x14ac:dyDescent="0.2">
      <c r="A12" s="10"/>
      <c r="B12" s="10" t="s">
        <v>2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6" x14ac:dyDescent="0.2">
      <c r="A13" s="10"/>
      <c r="B13" s="10" t="s">
        <v>3</v>
      </c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</row>
    <row r="14" spans="1:16" x14ac:dyDescent="0.2">
      <c r="A14" s="10" t="s">
        <v>4</v>
      </c>
      <c r="B14" s="10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</row>
    <row r="15" spans="1:16" x14ac:dyDescent="0.2">
      <c r="A15" s="10" t="s">
        <v>25</v>
      </c>
      <c r="B15" s="10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</row>
    <row r="16" spans="1:16" x14ac:dyDescent="0.2">
      <c r="A16" s="10" t="s">
        <v>26</v>
      </c>
      <c r="B16" s="10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</row>
    <row r="17" spans="1:16" x14ac:dyDescent="0.2">
      <c r="A17" s="10" t="s">
        <v>6</v>
      </c>
      <c r="B17" s="10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</row>
    <row r="18" spans="1:16" x14ac:dyDescent="0.2">
      <c r="A18" s="10" t="s">
        <v>7</v>
      </c>
      <c r="B18" s="10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</row>
    <row r="19" spans="1:16" x14ac:dyDescent="0.2">
      <c r="A19" s="10"/>
      <c r="B19" s="10" t="s">
        <v>9</v>
      </c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</row>
    <row r="20" spans="1:16" x14ac:dyDescent="0.2">
      <c r="A20" s="10" t="s">
        <v>27</v>
      </c>
      <c r="B20" s="10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</row>
    <row r="21" spans="1:16" x14ac:dyDescent="0.2">
      <c r="A21" s="21" t="s">
        <v>83</v>
      </c>
      <c r="B21" s="21"/>
      <c r="C21" s="3">
        <f>SUM(C11,C14:C18,C20)</f>
        <v>0</v>
      </c>
      <c r="D21" s="3">
        <f t="shared" ref="D21:P21" si="0">SUM(D11,D14:D18,D20)</f>
        <v>0</v>
      </c>
      <c r="E21" s="3">
        <f t="shared" si="0"/>
        <v>0</v>
      </c>
      <c r="F21" s="3">
        <f t="shared" si="0"/>
        <v>0</v>
      </c>
      <c r="G21" s="3">
        <f>SUM(G11,G14:G18,G20)</f>
        <v>0</v>
      </c>
      <c r="H21" s="3">
        <f t="shared" si="0"/>
        <v>0</v>
      </c>
      <c r="I21" s="3">
        <f t="shared" si="0"/>
        <v>0</v>
      </c>
      <c r="J21" s="3">
        <f t="shared" si="0"/>
        <v>0</v>
      </c>
      <c r="K21" s="3">
        <f t="shared" si="0"/>
        <v>0</v>
      </c>
      <c r="L21" s="3">
        <f t="shared" si="0"/>
        <v>0</v>
      </c>
      <c r="M21" s="3">
        <f t="shared" si="0"/>
        <v>0</v>
      </c>
      <c r="N21" s="3">
        <f t="shared" si="0"/>
        <v>0</v>
      </c>
      <c r="O21" s="3">
        <f t="shared" si="0"/>
        <v>0</v>
      </c>
      <c r="P21" s="3">
        <f t="shared" si="0"/>
        <v>0</v>
      </c>
    </row>
    <row r="22" spans="1:16" x14ac:dyDescent="0.2">
      <c r="A22" s="15" t="s">
        <v>100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7"/>
    </row>
    <row r="23" spans="1:16" x14ac:dyDescent="0.2">
      <c r="A23" s="10" t="s">
        <v>5</v>
      </c>
      <c r="B23" s="10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</row>
    <row r="24" spans="1:16" x14ac:dyDescent="0.2">
      <c r="A24" s="10" t="s">
        <v>10</v>
      </c>
      <c r="B24" s="10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</row>
    <row r="25" spans="1:16" x14ac:dyDescent="0.2">
      <c r="A25" s="10"/>
      <c r="B25" s="10" t="s">
        <v>22</v>
      </c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</row>
    <row r="26" spans="1:16" x14ac:dyDescent="0.2">
      <c r="A26" s="10"/>
      <c r="B26" s="10" t="s">
        <v>68</v>
      </c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</row>
    <row r="27" spans="1:16" x14ac:dyDescent="0.2">
      <c r="A27" s="10"/>
      <c r="B27" s="10" t="s">
        <v>12</v>
      </c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</row>
    <row r="28" spans="1:16" x14ac:dyDescent="0.2">
      <c r="A28" s="10"/>
      <c r="B28" s="10" t="s">
        <v>23</v>
      </c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</row>
    <row r="29" spans="1:16" x14ac:dyDescent="0.2">
      <c r="A29" s="10"/>
      <c r="B29" s="10" t="s">
        <v>13</v>
      </c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</row>
    <row r="30" spans="1:16" x14ac:dyDescent="0.2">
      <c r="A30" s="10"/>
      <c r="B30" s="10" t="s">
        <v>19</v>
      </c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</row>
    <row r="31" spans="1:16" x14ac:dyDescent="0.2">
      <c r="A31" s="10"/>
      <c r="B31" s="10" t="s">
        <v>20</v>
      </c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</row>
    <row r="32" spans="1:16" x14ac:dyDescent="0.2">
      <c r="A32" s="10"/>
      <c r="B32" s="10" t="s">
        <v>21</v>
      </c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</row>
    <row r="33" spans="1:16" x14ac:dyDescent="0.2">
      <c r="A33" s="10"/>
      <c r="B33" s="10" t="s">
        <v>11</v>
      </c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</row>
    <row r="34" spans="1:16" x14ac:dyDescent="0.2">
      <c r="A34" s="10" t="s">
        <v>35</v>
      </c>
      <c r="B34" s="10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</row>
    <row r="35" spans="1:16" x14ac:dyDescent="0.2">
      <c r="A35" s="10" t="s">
        <v>18</v>
      </c>
      <c r="B35" s="10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</row>
    <row r="36" spans="1:16" x14ac:dyDescent="0.2">
      <c r="A36" s="10" t="s">
        <v>14</v>
      </c>
      <c r="B36" s="10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</row>
    <row r="37" spans="1:16" x14ac:dyDescent="0.2">
      <c r="A37" s="10" t="s">
        <v>16</v>
      </c>
      <c r="B37" s="10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</row>
    <row r="38" spans="1:16" x14ac:dyDescent="0.2">
      <c r="A38" s="10" t="s">
        <v>36</v>
      </c>
      <c r="B38" s="10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</row>
    <row r="39" spans="1:16" x14ac:dyDescent="0.2">
      <c r="A39" s="10" t="s">
        <v>15</v>
      </c>
      <c r="B39" s="10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</row>
    <row r="40" spans="1:16" x14ac:dyDescent="0.2">
      <c r="A40" s="10" t="s">
        <v>17</v>
      </c>
      <c r="B40" s="10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</row>
    <row r="41" spans="1:16" x14ac:dyDescent="0.2">
      <c r="A41" s="10" t="s">
        <v>24</v>
      </c>
      <c r="B41" s="10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</row>
    <row r="42" spans="1:16" x14ac:dyDescent="0.2">
      <c r="A42" s="10"/>
      <c r="B42" s="10" t="s">
        <v>28</v>
      </c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</row>
    <row r="43" spans="1:16" x14ac:dyDescent="0.2">
      <c r="A43" s="10" t="s">
        <v>29</v>
      </c>
      <c r="B43" s="10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</row>
    <row r="44" spans="1:16" x14ac:dyDescent="0.2">
      <c r="A44" s="10"/>
      <c r="B44" s="10" t="s">
        <v>30</v>
      </c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</row>
    <row r="45" spans="1:16" x14ac:dyDescent="0.2">
      <c r="A45" s="10" t="s">
        <v>31</v>
      </c>
      <c r="B45" s="10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</row>
    <row r="46" spans="1:16" x14ac:dyDescent="0.2">
      <c r="A46" s="10"/>
      <c r="B46" s="10" t="s">
        <v>32</v>
      </c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</row>
    <row r="47" spans="1:16" x14ac:dyDescent="0.2">
      <c r="A47" s="10"/>
      <c r="B47" s="10" t="s">
        <v>33</v>
      </c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</row>
    <row r="48" spans="1:16" x14ac:dyDescent="0.2">
      <c r="A48" s="10" t="s">
        <v>34</v>
      </c>
      <c r="B48" s="10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1:16" x14ac:dyDescent="0.2">
      <c r="A49" s="21" t="s">
        <v>84</v>
      </c>
      <c r="B49" s="21"/>
      <c r="C49" s="3">
        <f>SUM(C23:C24,C34:C41,C43,C45,C48)</f>
        <v>0</v>
      </c>
      <c r="D49" s="3">
        <f t="shared" ref="D49:P49" si="1">SUM(D23:D24,D34:D41,D43,D45,D48)</f>
        <v>0</v>
      </c>
      <c r="E49" s="3">
        <f t="shared" si="1"/>
        <v>0</v>
      </c>
      <c r="F49" s="3">
        <f t="shared" si="1"/>
        <v>0</v>
      </c>
      <c r="G49" s="3">
        <f t="shared" si="1"/>
        <v>0</v>
      </c>
      <c r="H49" s="3">
        <f t="shared" si="1"/>
        <v>0</v>
      </c>
      <c r="I49" s="3">
        <f t="shared" si="1"/>
        <v>0</v>
      </c>
      <c r="J49" s="3">
        <f t="shared" si="1"/>
        <v>0</v>
      </c>
      <c r="K49" s="3">
        <f t="shared" si="1"/>
        <v>0</v>
      </c>
      <c r="L49" s="3">
        <f t="shared" si="1"/>
        <v>0</v>
      </c>
      <c r="M49" s="3">
        <f t="shared" si="1"/>
        <v>0</v>
      </c>
      <c r="N49" s="3">
        <f t="shared" si="1"/>
        <v>0</v>
      </c>
      <c r="O49" s="3">
        <f t="shared" si="1"/>
        <v>0</v>
      </c>
      <c r="P49" s="3">
        <f t="shared" si="1"/>
        <v>0</v>
      </c>
    </row>
    <row r="50" spans="1:16" x14ac:dyDescent="0.2">
      <c r="A50" s="21" t="s">
        <v>88</v>
      </c>
      <c r="B50" s="21"/>
      <c r="C50" s="3">
        <f>C21-C49</f>
        <v>0</v>
      </c>
      <c r="D50" s="3">
        <f>D21-D49</f>
        <v>0</v>
      </c>
      <c r="E50" s="3">
        <f t="shared" ref="E50:P50" si="2">E21-E49</f>
        <v>0</v>
      </c>
      <c r="F50" s="3">
        <f t="shared" si="2"/>
        <v>0</v>
      </c>
      <c r="G50" s="3">
        <f t="shared" si="2"/>
        <v>0</v>
      </c>
      <c r="H50" s="3">
        <f t="shared" si="2"/>
        <v>0</v>
      </c>
      <c r="I50" s="3">
        <f t="shared" si="2"/>
        <v>0</v>
      </c>
      <c r="J50" s="3">
        <f t="shared" si="2"/>
        <v>0</v>
      </c>
      <c r="K50" s="3">
        <f t="shared" si="2"/>
        <v>0</v>
      </c>
      <c r="L50" s="3">
        <f t="shared" si="2"/>
        <v>0</v>
      </c>
      <c r="M50" s="3">
        <f t="shared" si="2"/>
        <v>0</v>
      </c>
      <c r="N50" s="3">
        <f t="shared" si="2"/>
        <v>0</v>
      </c>
      <c r="O50" s="3">
        <f t="shared" si="2"/>
        <v>0</v>
      </c>
      <c r="P50" s="3">
        <f t="shared" si="2"/>
        <v>0</v>
      </c>
    </row>
    <row r="51" spans="1:16" x14ac:dyDescent="0.2">
      <c r="A51" s="21" t="s">
        <v>96</v>
      </c>
      <c r="B51" s="21"/>
      <c r="C51" s="2"/>
      <c r="D51" s="3">
        <f>C51+D50</f>
        <v>0</v>
      </c>
      <c r="E51" s="3">
        <f t="shared" ref="E51:P51" si="3">D51+E50</f>
        <v>0</v>
      </c>
      <c r="F51" s="3">
        <f t="shared" si="3"/>
        <v>0</v>
      </c>
      <c r="G51" s="3">
        <f t="shared" si="3"/>
        <v>0</v>
      </c>
      <c r="H51" s="3">
        <f t="shared" si="3"/>
        <v>0</v>
      </c>
      <c r="I51" s="3">
        <f t="shared" si="3"/>
        <v>0</v>
      </c>
      <c r="J51" s="3">
        <f t="shared" si="3"/>
        <v>0</v>
      </c>
      <c r="K51" s="3">
        <f t="shared" si="3"/>
        <v>0</v>
      </c>
      <c r="L51" s="3">
        <f t="shared" si="3"/>
        <v>0</v>
      </c>
      <c r="M51" s="3">
        <f t="shared" si="3"/>
        <v>0</v>
      </c>
      <c r="N51" s="3">
        <f t="shared" si="3"/>
        <v>0</v>
      </c>
      <c r="O51" s="3">
        <f t="shared" si="3"/>
        <v>0</v>
      </c>
      <c r="P51" s="3">
        <f t="shared" si="3"/>
        <v>0</v>
      </c>
    </row>
    <row r="52" spans="1:16" ht="30" customHeight="1" x14ac:dyDescent="0.2">
      <c r="A52" s="18" t="s">
        <v>37</v>
      </c>
      <c r="B52" s="19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20"/>
    </row>
    <row r="53" spans="1:16" x14ac:dyDescent="0.2">
      <c r="A53" s="23" t="s">
        <v>51</v>
      </c>
      <c r="B53" s="24"/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5"/>
    </row>
    <row r="54" spans="1:16" x14ac:dyDescent="0.2">
      <c r="A54" s="11" t="s">
        <v>38</v>
      </c>
      <c r="B54" s="11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</row>
    <row r="55" spans="1:16" x14ac:dyDescent="0.2">
      <c r="A55" s="23" t="s">
        <v>52</v>
      </c>
      <c r="B55" s="24"/>
      <c r="C55" s="24"/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4"/>
      <c r="P55" s="25"/>
    </row>
    <row r="56" spans="1:16" x14ac:dyDescent="0.2">
      <c r="A56" s="11" t="s">
        <v>49</v>
      </c>
      <c r="B56" s="11"/>
      <c r="C56" s="3">
        <f>SUM(C57:C66)</f>
        <v>0</v>
      </c>
      <c r="D56" s="3">
        <f t="shared" ref="D56:P56" si="4">SUM(D57:D66)</f>
        <v>0</v>
      </c>
      <c r="E56" s="3">
        <f t="shared" si="4"/>
        <v>0</v>
      </c>
      <c r="F56" s="3">
        <f t="shared" si="4"/>
        <v>0</v>
      </c>
      <c r="G56" s="3">
        <f t="shared" si="4"/>
        <v>0</v>
      </c>
      <c r="H56" s="3">
        <f t="shared" si="4"/>
        <v>0</v>
      </c>
      <c r="I56" s="3">
        <f t="shared" si="4"/>
        <v>0</v>
      </c>
      <c r="J56" s="3">
        <f t="shared" si="4"/>
        <v>0</v>
      </c>
      <c r="K56" s="3">
        <f t="shared" si="4"/>
        <v>0</v>
      </c>
      <c r="L56" s="3">
        <f t="shared" si="4"/>
        <v>0</v>
      </c>
      <c r="M56" s="3">
        <f t="shared" si="4"/>
        <v>0</v>
      </c>
      <c r="N56" s="3">
        <f t="shared" si="4"/>
        <v>0</v>
      </c>
      <c r="O56" s="3">
        <f t="shared" si="4"/>
        <v>0</v>
      </c>
      <c r="P56" s="3">
        <f t="shared" si="4"/>
        <v>0</v>
      </c>
    </row>
    <row r="57" spans="1:16" x14ac:dyDescent="0.2">
      <c r="A57" s="11"/>
      <c r="B57" s="11" t="s">
        <v>39</v>
      </c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</row>
    <row r="58" spans="1:16" x14ac:dyDescent="0.2">
      <c r="A58" s="11"/>
      <c r="B58" s="11" t="s">
        <v>40</v>
      </c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</row>
    <row r="59" spans="1:16" x14ac:dyDescent="0.2">
      <c r="A59" s="11"/>
      <c r="B59" s="11" t="s">
        <v>41</v>
      </c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</row>
    <row r="60" spans="1:16" x14ac:dyDescent="0.2">
      <c r="A60" s="11"/>
      <c r="B60" s="11" t="s">
        <v>42</v>
      </c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</row>
    <row r="61" spans="1:16" x14ac:dyDescent="0.2">
      <c r="A61" s="11"/>
      <c r="B61" s="11" t="s">
        <v>43</v>
      </c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</row>
    <row r="62" spans="1:16" x14ac:dyDescent="0.2">
      <c r="A62" s="11"/>
      <c r="B62" s="11" t="s">
        <v>44</v>
      </c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</row>
    <row r="63" spans="1:16" x14ac:dyDescent="0.2">
      <c r="A63" s="11"/>
      <c r="B63" s="11" t="s">
        <v>45</v>
      </c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</row>
    <row r="64" spans="1:16" x14ac:dyDescent="0.2">
      <c r="A64" s="11"/>
      <c r="B64" s="11" t="s">
        <v>46</v>
      </c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</row>
    <row r="65" spans="1:16" x14ac:dyDescent="0.2">
      <c r="A65" s="11"/>
      <c r="B65" s="11" t="s">
        <v>47</v>
      </c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</row>
    <row r="66" spans="1:16" x14ac:dyDescent="0.2">
      <c r="A66" s="11"/>
      <c r="B66" s="11" t="s">
        <v>48</v>
      </c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</row>
    <row r="67" spans="1:16" x14ac:dyDescent="0.2">
      <c r="A67" s="21" t="s">
        <v>87</v>
      </c>
      <c r="B67" s="21"/>
      <c r="C67" s="3">
        <f>SUM(C57:C66)</f>
        <v>0</v>
      </c>
      <c r="D67" s="3">
        <f t="shared" ref="D67:P67" si="5">SUM(D57:D66)</f>
        <v>0</v>
      </c>
      <c r="E67" s="3">
        <f t="shared" si="5"/>
        <v>0</v>
      </c>
      <c r="F67" s="3">
        <f t="shared" si="5"/>
        <v>0</v>
      </c>
      <c r="G67" s="3">
        <f t="shared" si="5"/>
        <v>0</v>
      </c>
      <c r="H67" s="3">
        <f t="shared" si="5"/>
        <v>0</v>
      </c>
      <c r="I67" s="3">
        <f t="shared" si="5"/>
        <v>0</v>
      </c>
      <c r="J67" s="3">
        <f t="shared" si="5"/>
        <v>0</v>
      </c>
      <c r="K67" s="3">
        <f t="shared" si="5"/>
        <v>0</v>
      </c>
      <c r="L67" s="3">
        <f t="shared" si="5"/>
        <v>0</v>
      </c>
      <c r="M67" s="3">
        <f t="shared" si="5"/>
        <v>0</v>
      </c>
      <c r="N67" s="3">
        <f t="shared" si="5"/>
        <v>0</v>
      </c>
      <c r="O67" s="3">
        <f t="shared" si="5"/>
        <v>0</v>
      </c>
      <c r="P67" s="3">
        <f t="shared" si="5"/>
        <v>0</v>
      </c>
    </row>
    <row r="68" spans="1:16" x14ac:dyDescent="0.2">
      <c r="A68" s="21" t="s">
        <v>89</v>
      </c>
      <c r="B68" s="21"/>
      <c r="C68" s="3">
        <f>C54-C67</f>
        <v>0</v>
      </c>
      <c r="D68" s="3">
        <f>D54-D67</f>
        <v>0</v>
      </c>
      <c r="E68" s="3">
        <f t="shared" ref="E68:P68" si="6">E54-E67</f>
        <v>0</v>
      </c>
      <c r="F68" s="3">
        <f t="shared" si="6"/>
        <v>0</v>
      </c>
      <c r="G68" s="3">
        <f t="shared" si="6"/>
        <v>0</v>
      </c>
      <c r="H68" s="3">
        <f t="shared" si="6"/>
        <v>0</v>
      </c>
      <c r="I68" s="3">
        <f t="shared" si="6"/>
        <v>0</v>
      </c>
      <c r="J68" s="3">
        <f t="shared" si="6"/>
        <v>0</v>
      </c>
      <c r="K68" s="3">
        <f t="shared" si="6"/>
        <v>0</v>
      </c>
      <c r="L68" s="3">
        <f t="shared" si="6"/>
        <v>0</v>
      </c>
      <c r="M68" s="3">
        <f t="shared" si="6"/>
        <v>0</v>
      </c>
      <c r="N68" s="3">
        <f t="shared" si="6"/>
        <v>0</v>
      </c>
      <c r="O68" s="3">
        <f t="shared" si="6"/>
        <v>0</v>
      </c>
      <c r="P68" s="3">
        <f t="shared" si="6"/>
        <v>0</v>
      </c>
    </row>
    <row r="69" spans="1:16" x14ac:dyDescent="0.2">
      <c r="A69" s="21" t="s">
        <v>97</v>
      </c>
      <c r="B69" s="21"/>
      <c r="C69" s="2"/>
      <c r="D69" s="3">
        <f>C69+D68</f>
        <v>0</v>
      </c>
      <c r="E69" s="3">
        <f t="shared" ref="E69:P69" si="7">D69+E68</f>
        <v>0</v>
      </c>
      <c r="F69" s="3">
        <f t="shared" si="7"/>
        <v>0</v>
      </c>
      <c r="G69" s="3">
        <f t="shared" si="7"/>
        <v>0</v>
      </c>
      <c r="H69" s="3">
        <f t="shared" si="7"/>
        <v>0</v>
      </c>
      <c r="I69" s="3">
        <f t="shared" si="7"/>
        <v>0</v>
      </c>
      <c r="J69" s="3">
        <f t="shared" si="7"/>
        <v>0</v>
      </c>
      <c r="K69" s="3">
        <f t="shared" si="7"/>
        <v>0</v>
      </c>
      <c r="L69" s="3">
        <f t="shared" si="7"/>
        <v>0</v>
      </c>
      <c r="M69" s="3">
        <f t="shared" si="7"/>
        <v>0</v>
      </c>
      <c r="N69" s="3">
        <f t="shared" si="7"/>
        <v>0</v>
      </c>
      <c r="O69" s="3">
        <f t="shared" si="7"/>
        <v>0</v>
      </c>
      <c r="P69" s="3">
        <f t="shared" si="7"/>
        <v>0</v>
      </c>
    </row>
    <row r="70" spans="1:16" x14ac:dyDescent="0.2">
      <c r="A70" s="15" t="s">
        <v>50</v>
      </c>
      <c r="B70" s="16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7"/>
    </row>
    <row r="71" spans="1:16" x14ac:dyDescent="0.2">
      <c r="A71" s="15" t="s">
        <v>53</v>
      </c>
      <c r="B71" s="16"/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7"/>
    </row>
    <row r="72" spans="1:16" ht="22.5" x14ac:dyDescent="0.2">
      <c r="A72" s="11" t="s">
        <v>70</v>
      </c>
      <c r="B72" s="11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</row>
    <row r="73" spans="1:16" x14ac:dyDescent="0.2">
      <c r="A73" s="11" t="s">
        <v>69</v>
      </c>
      <c r="B73" s="11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</row>
    <row r="74" spans="1:16" x14ac:dyDescent="0.2">
      <c r="A74" s="11" t="s">
        <v>73</v>
      </c>
      <c r="B74" s="11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</row>
    <row r="75" spans="1:16" x14ac:dyDescent="0.2">
      <c r="A75" s="11" t="s">
        <v>71</v>
      </c>
      <c r="B75" s="11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</row>
    <row r="76" spans="1:16" x14ac:dyDescent="0.2">
      <c r="A76" s="11" t="s">
        <v>72</v>
      </c>
      <c r="B76" s="11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</row>
    <row r="77" spans="1:16" x14ac:dyDescent="0.2">
      <c r="A77" s="11" t="s">
        <v>81</v>
      </c>
      <c r="B77" s="11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</row>
    <row r="78" spans="1:16" x14ac:dyDescent="0.2">
      <c r="A78" s="11" t="s">
        <v>82</v>
      </c>
      <c r="B78" s="11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</row>
    <row r="79" spans="1:16" x14ac:dyDescent="0.2">
      <c r="A79" s="11" t="s">
        <v>74</v>
      </c>
      <c r="B79" s="11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</row>
    <row r="80" spans="1:16" x14ac:dyDescent="0.2">
      <c r="A80" s="11" t="s">
        <v>79</v>
      </c>
      <c r="B80" s="11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</row>
    <row r="81" spans="1:16" x14ac:dyDescent="0.2">
      <c r="A81" s="21" t="s">
        <v>85</v>
      </c>
      <c r="B81" s="21"/>
      <c r="C81" s="3">
        <f>SUM(C72:C80)</f>
        <v>0</v>
      </c>
      <c r="D81" s="3">
        <f t="shared" ref="D81:P81" si="8">SUM(D72:D80)</f>
        <v>0</v>
      </c>
      <c r="E81" s="3">
        <f t="shared" si="8"/>
        <v>0</v>
      </c>
      <c r="F81" s="3">
        <f t="shared" si="8"/>
        <v>0</v>
      </c>
      <c r="G81" s="3">
        <f t="shared" si="8"/>
        <v>0</v>
      </c>
      <c r="H81" s="3">
        <f t="shared" si="8"/>
        <v>0</v>
      </c>
      <c r="I81" s="3">
        <f t="shared" si="8"/>
        <v>0</v>
      </c>
      <c r="J81" s="3">
        <f t="shared" si="8"/>
        <v>0</v>
      </c>
      <c r="K81" s="3">
        <f t="shared" si="8"/>
        <v>0</v>
      </c>
      <c r="L81" s="3">
        <f t="shared" si="8"/>
        <v>0</v>
      </c>
      <c r="M81" s="3">
        <f t="shared" si="8"/>
        <v>0</v>
      </c>
      <c r="N81" s="3">
        <f t="shared" si="8"/>
        <v>0</v>
      </c>
      <c r="O81" s="3">
        <f t="shared" si="8"/>
        <v>0</v>
      </c>
      <c r="P81" s="3">
        <f t="shared" si="8"/>
        <v>0</v>
      </c>
    </row>
    <row r="82" spans="1:16" x14ac:dyDescent="0.2">
      <c r="A82" s="15" t="s">
        <v>52</v>
      </c>
      <c r="B82" s="16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7"/>
    </row>
    <row r="83" spans="1:16" ht="22.5" x14ac:dyDescent="0.2">
      <c r="A83" s="11" t="s">
        <v>75</v>
      </c>
      <c r="B83" s="11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</row>
    <row r="84" spans="1:16" x14ac:dyDescent="0.2">
      <c r="A84" s="11" t="s">
        <v>76</v>
      </c>
      <c r="B84" s="11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</row>
    <row r="85" spans="1:16" ht="22.5" x14ac:dyDescent="0.2">
      <c r="A85" s="11" t="s">
        <v>78</v>
      </c>
      <c r="B85" s="11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</row>
    <row r="86" spans="1:16" x14ac:dyDescent="0.2">
      <c r="A86" s="11" t="s">
        <v>77</v>
      </c>
      <c r="B86" s="11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</row>
    <row r="87" spans="1:16" x14ac:dyDescent="0.2">
      <c r="A87" s="11" t="s">
        <v>74</v>
      </c>
      <c r="B87" s="11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</row>
    <row r="88" spans="1:16" x14ac:dyDescent="0.2">
      <c r="A88" s="11" t="s">
        <v>80</v>
      </c>
      <c r="B88" s="11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</row>
    <row r="89" spans="1:16" x14ac:dyDescent="0.2">
      <c r="A89" s="21" t="s">
        <v>86</v>
      </c>
      <c r="B89" s="21"/>
      <c r="C89" s="3">
        <f>SUM(C83:C88)</f>
        <v>0</v>
      </c>
      <c r="D89" s="3">
        <f t="shared" ref="D89:P89" si="9">SUM(D83:D88)</f>
        <v>0</v>
      </c>
      <c r="E89" s="3">
        <f t="shared" si="9"/>
        <v>0</v>
      </c>
      <c r="F89" s="3">
        <f t="shared" si="9"/>
        <v>0</v>
      </c>
      <c r="G89" s="3">
        <f t="shared" si="9"/>
        <v>0</v>
      </c>
      <c r="H89" s="3">
        <f t="shared" si="9"/>
        <v>0</v>
      </c>
      <c r="I89" s="3">
        <f t="shared" si="9"/>
        <v>0</v>
      </c>
      <c r="J89" s="3">
        <f t="shared" si="9"/>
        <v>0</v>
      </c>
      <c r="K89" s="3">
        <f t="shared" si="9"/>
        <v>0</v>
      </c>
      <c r="L89" s="3">
        <f t="shared" si="9"/>
        <v>0</v>
      </c>
      <c r="M89" s="3">
        <f t="shared" si="9"/>
        <v>0</v>
      </c>
      <c r="N89" s="3">
        <f t="shared" si="9"/>
        <v>0</v>
      </c>
      <c r="O89" s="3">
        <f t="shared" si="9"/>
        <v>0</v>
      </c>
      <c r="P89" s="3">
        <f t="shared" si="9"/>
        <v>0</v>
      </c>
    </row>
    <row r="90" spans="1:16" x14ac:dyDescent="0.2">
      <c r="A90" s="21" t="s">
        <v>89</v>
      </c>
      <c r="B90" s="21"/>
      <c r="C90" s="3">
        <f>C89-C81</f>
        <v>0</v>
      </c>
      <c r="D90" s="3">
        <f>D89-D81</f>
        <v>0</v>
      </c>
      <c r="E90" s="3">
        <f t="shared" ref="E90:P90" si="10">E89-E81</f>
        <v>0</v>
      </c>
      <c r="F90" s="3">
        <f t="shared" si="10"/>
        <v>0</v>
      </c>
      <c r="G90" s="3">
        <f t="shared" si="10"/>
        <v>0</v>
      </c>
      <c r="H90" s="3">
        <f t="shared" si="10"/>
        <v>0</v>
      </c>
      <c r="I90" s="3">
        <f t="shared" si="10"/>
        <v>0</v>
      </c>
      <c r="J90" s="3">
        <f t="shared" si="10"/>
        <v>0</v>
      </c>
      <c r="K90" s="3">
        <f t="shared" si="10"/>
        <v>0</v>
      </c>
      <c r="L90" s="3">
        <f t="shared" si="10"/>
        <v>0</v>
      </c>
      <c r="M90" s="3">
        <f t="shared" si="10"/>
        <v>0</v>
      </c>
      <c r="N90" s="3">
        <f t="shared" si="10"/>
        <v>0</v>
      </c>
      <c r="O90" s="3">
        <f t="shared" si="10"/>
        <v>0</v>
      </c>
      <c r="P90" s="3">
        <f t="shared" si="10"/>
        <v>0</v>
      </c>
    </row>
    <row r="91" spans="1:16" x14ac:dyDescent="0.2">
      <c r="A91" s="21" t="s">
        <v>97</v>
      </c>
      <c r="B91" s="21"/>
      <c r="C91" s="2"/>
      <c r="D91" s="3">
        <f>C91+D90</f>
        <v>0</v>
      </c>
      <c r="E91" s="3">
        <f t="shared" ref="E91:P91" si="11">D91+E90</f>
        <v>0</v>
      </c>
      <c r="F91" s="3">
        <f t="shared" si="11"/>
        <v>0</v>
      </c>
      <c r="G91" s="3">
        <f t="shared" si="11"/>
        <v>0</v>
      </c>
      <c r="H91" s="3">
        <f t="shared" si="11"/>
        <v>0</v>
      </c>
      <c r="I91" s="3">
        <f t="shared" si="11"/>
        <v>0</v>
      </c>
      <c r="J91" s="3">
        <f t="shared" si="11"/>
        <v>0</v>
      </c>
      <c r="K91" s="3">
        <f t="shared" si="11"/>
        <v>0</v>
      </c>
      <c r="L91" s="3">
        <f t="shared" si="11"/>
        <v>0</v>
      </c>
      <c r="M91" s="3">
        <f t="shared" si="11"/>
        <v>0</v>
      </c>
      <c r="N91" s="3">
        <f t="shared" si="11"/>
        <v>0</v>
      </c>
      <c r="O91" s="3">
        <f t="shared" si="11"/>
        <v>0</v>
      </c>
      <c r="P91" s="3">
        <f t="shared" si="11"/>
        <v>0</v>
      </c>
    </row>
    <row r="93" spans="1:16" x14ac:dyDescent="0.2">
      <c r="A93" s="26" t="s">
        <v>95</v>
      </c>
      <c r="B93" s="26"/>
      <c r="C93" s="26"/>
      <c r="D93" s="26"/>
      <c r="E93" s="26"/>
      <c r="F93" s="26"/>
    </row>
    <row r="94" spans="1:16" x14ac:dyDescent="0.2">
      <c r="A94" s="26" t="s">
        <v>94</v>
      </c>
      <c r="B94" s="26"/>
      <c r="C94" s="26"/>
      <c r="D94" s="26"/>
      <c r="E94" s="26"/>
      <c r="F94" s="26"/>
    </row>
    <row r="95" spans="1:16" x14ac:dyDescent="0.2">
      <c r="A95" s="26" t="s">
        <v>98</v>
      </c>
      <c r="B95" s="26"/>
      <c r="C95" s="26"/>
      <c r="D95" s="26"/>
      <c r="E95" s="26"/>
      <c r="F95" s="26"/>
    </row>
  </sheetData>
  <mergeCells count="25">
    <mergeCell ref="A90:B90"/>
    <mergeCell ref="A91:B91"/>
    <mergeCell ref="A93:F93"/>
    <mergeCell ref="A95:F95"/>
    <mergeCell ref="A94:F94"/>
    <mergeCell ref="A67:B67"/>
    <mergeCell ref="A81:B81"/>
    <mergeCell ref="A9:P9"/>
    <mergeCell ref="A89:B89"/>
    <mergeCell ref="A50:B50"/>
    <mergeCell ref="A51:B51"/>
    <mergeCell ref="A68:B68"/>
    <mergeCell ref="A69:B69"/>
    <mergeCell ref="A53:P53"/>
    <mergeCell ref="A55:P55"/>
    <mergeCell ref="A70:P70"/>
    <mergeCell ref="A71:P71"/>
    <mergeCell ref="A82:P82"/>
    <mergeCell ref="A1:P1"/>
    <mergeCell ref="A8:B8"/>
    <mergeCell ref="A10:P10"/>
    <mergeCell ref="A22:P22"/>
    <mergeCell ref="A52:P52"/>
    <mergeCell ref="A21:B21"/>
    <mergeCell ref="A49:B49"/>
  </mergeCells>
  <pageMargins left="0.25" right="0.25" top="0.75" bottom="0.75" header="0.3" footer="0.3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TPSE</vt:lpstr>
    </vt:vector>
  </TitlesOfParts>
  <Company>BPT/DNUM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DUCOUDRE, Laetitia (DGCS/SD5/5B)</dc:creator>
  <cp:lastModifiedBy>gilles.chalencon</cp:lastModifiedBy>
  <cp:lastPrinted>2023-09-21T15:44:46Z</cp:lastPrinted>
  <dcterms:created xsi:type="dcterms:W3CDTF">2023-09-21T09:45:19Z</dcterms:created>
  <dcterms:modified xsi:type="dcterms:W3CDTF">2023-09-22T12:55:09Z</dcterms:modified>
</cp:coreProperties>
</file>